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90" windowHeight="10980" activeTab="0"/>
  </bookViews>
  <sheets>
    <sheet name="паспорт з 01.01.2021" sheetId="1" r:id="rId1"/>
  </sheets>
  <definedNames>
    <definedName name="_xlnm.Print_Area" localSheetId="0">'паспорт з 01.01.2021'!$A$1:$G$74</definedName>
  </definedNames>
  <calcPr fullCalcOnLoad="1"/>
</workbook>
</file>

<file path=xl/sharedStrings.xml><?xml version="1.0" encoding="utf-8"?>
<sst xmlns="http://schemas.openxmlformats.org/spreadsheetml/2006/main" count="99" uniqueCount="79">
  <si>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</si>
  <si>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</si>
  <si>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</si>
  <si>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</si>
  <si>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</si>
  <si>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</si>
  <si>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</si>
  <si>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</si>
  <si>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</si>
  <si>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</si>
  <si>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</si>
  <si>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</si>
  <si>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</si>
  <si>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</si>
  <si>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</si>
  <si>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</si>
  <si>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</si>
  <si>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</si>
  <si>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</si>
  <si>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</si>
  <si>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</si>
  <si>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</si>
  <si>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</si>
  <si>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</si>
  <si>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</si>
  <si>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</si>
  <si>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</si>
  <si>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</si>
  <si>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</si>
  <si>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</si>
  <si>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</si>
  <si>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</si>
  <si>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</si>
  <si>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</si>
  <si>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</si>
  <si>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</si>
  <si>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</si>
  <si>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</si>
  <si>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</si>
  <si>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</si>
  <si>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</si>
  <si>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</si>
  <si>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</si>
  <si>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</si>
  <si>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</si>
  <si>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</si>
  <si>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</si>
  <si>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</si>
  <si>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</si>
  <si>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</si>
  <si>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</si>
  <si>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благоустрою та житлово-комунального господарства виконкому Саксаганської районної у місті ради</t>
  </si>
  <si>
    <t>Організація благоустрою населених пунктів</t>
  </si>
  <si>
    <t>Підстави для виконання бюджетної програми:</t>
  </si>
  <si>
    <t>Реалізація державної політики у сфері благоустрою населених пунктів.</t>
  </si>
  <si>
    <t>Мета бюджетної програми: Підвищення рівня благоустрою міста (району у місті)</t>
  </si>
  <si>
    <t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t>
  </si>
  <si>
    <t>Поточний ремонт об'єктів (елементів) благоустрою</t>
  </si>
  <si>
    <t>Програма з благоустрою території Саксаганського району на 2020-2022 роки</t>
  </si>
  <si>
    <t>грн.</t>
  </si>
  <si>
    <t>Кількість об'єктів та елементів благоустрою</t>
  </si>
  <si>
    <t>од.</t>
  </si>
  <si>
    <t>Рішення Криворізької міської ради,  накази управління комунальної власності міста виконкому Криворізької міської ради</t>
  </si>
  <si>
    <t>Витрати на один об'єкт та елемент благоустрою</t>
  </si>
  <si>
    <t>грн./од.</t>
  </si>
  <si>
    <t>розрахунково</t>
  </si>
  <si>
    <t>Відсоток виконання заходів програми</t>
  </si>
  <si>
    <t>Фінансовий відділ виконкому Саксаганської районної у місті ради</t>
  </si>
  <si>
    <t>Андрій Толкачов</t>
  </si>
  <si>
    <t>Людмила Шматкова</t>
  </si>
  <si>
    <t>від 29. 01. 2021 N 2</t>
  </si>
  <si>
    <t>бюджетної програми місцевого бюджету на 2021 рік</t>
  </si>
  <si>
    <t xml:space="preserve"> - Конституція України;               
 - Бюджетний Кодекс України;               
 - Закон України «Про місцеве самоврядування в Україні»;               
 - Закон України «Про Державний бюджет України на 2021 рік»;               
 - Закон України «Про благоустрій населених пунктів»;               
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зі змінами;               
 - Наказ Міністерства фінансів України від 20.09.2017 №793 «Про затвердження складових програмної класифікації видатків та кредитування місцевих бюджетів» зі змінами;               
 - Лист Міністерства фінансів України від 13.08.2020 №05110-14-6/25074  "Про особливості складання проєктів місцевих бюджетів на 2021 рік";               
 - Рішення Криворізької міської ради від 31.03.2016 №381 «Про обсяг і межі повноважень районних у місті рад та їх виконавчих органів», зі змінами;               
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               
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               
- 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               
- Рішення Саксаганської районної у місті ради  від  24. 12. 2019 № 364 "Про затвердження Програми з благоустрою території Саксаганського району на 2020 – 2022 роки", зі змінами</t>
  </si>
  <si>
    <t>Обсяг бюджетних призначень / бюджетних асигнувань -8 345 304,00 гривень, у тому числі загального фонду - 8 340 900,00 гривень та спеціального фонду - 4404,00 гривень.</t>
  </si>
  <si>
    <t>Обсяг видатків на утримання, енергозабезпечення, поточний ремонт, об'єктів та елементів благоустрою, утримання території загального користування в межах району</t>
  </si>
  <si>
    <t>ЗАТВЕРДЖЕНО
Наказ Міністерства фінансів України 
26 серпня 2014 року № 836
(у редакції наказу Міністерства фінансів України від                                             29 грудня 2018 року № 1209)</t>
  </si>
  <si>
    <t>(грн.)</t>
  </si>
  <si>
    <t>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</t>
  </si>
  <si>
    <t>04578606000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</si>
</sst>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_₴_-;\-* #,##0\ _₴_-;_-* &quot;-&quot;\ _₴_-;_-@_-"/>
    <numFmt numFmtId="177" formatCode="_-* #,##0.00\ _₴_-;\-* #,##0.00\ _₴_-;_-* &quot;-&quot;??\ _₴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9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8" fillId="0" borderId="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76" fontId="53" fillId="0" borderId="10" xfId="58" applyNumberFormat="1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49" fontId="52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49" fontId="50" fillId="0" borderId="11" xfId="0" applyNumberFormat="1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left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45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70">
      <selection activeCell="G15" sqref="G15"/>
    </sheetView>
  </sheetViews>
  <sheetFormatPr defaultColWidth="21.57421875" defaultRowHeight="15"/>
  <cols>
    <col min="1" max="1" width="6.57421875" style="2" customWidth="1"/>
    <col min="2" max="2" width="29.7109375" style="2" customWidth="1"/>
    <col min="3" max="3" width="21.57421875" style="2" customWidth="1"/>
    <col min="4" max="4" width="30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3" t="s">
        <v>75</v>
      </c>
      <c r="G1" s="74"/>
    </row>
    <row r="2" spans="6:7" ht="15">
      <c r="F2" s="74"/>
      <c r="G2" s="74"/>
    </row>
    <row r="3" spans="6:7" ht="62.25" customHeight="1">
      <c r="F3" s="74"/>
      <c r="G3" s="74"/>
    </row>
    <row r="4" spans="1:5" ht="15.75">
      <c r="A4" s="14"/>
      <c r="E4" s="14" t="s">
        <v>0</v>
      </c>
    </row>
    <row r="5" spans="1:7" ht="15.75">
      <c r="A5" s="14"/>
      <c r="E5" s="75" t="s">
        <v>1</v>
      </c>
      <c r="F5" s="75"/>
      <c r="G5" s="75"/>
    </row>
    <row r="6" spans="1:7" ht="32.25" customHeight="1">
      <c r="A6" s="14"/>
      <c r="B6" s="14"/>
      <c r="E6" s="76" t="s">
        <v>51</v>
      </c>
      <c r="F6" s="76"/>
      <c r="G6" s="76"/>
    </row>
    <row r="7" spans="1:7" ht="15" customHeight="1">
      <c r="A7" s="14"/>
      <c r="E7" s="72" t="s">
        <v>2</v>
      </c>
      <c r="F7" s="72"/>
      <c r="G7" s="72"/>
    </row>
    <row r="8" spans="1:7" ht="15.75">
      <c r="A8" s="14"/>
      <c r="E8" s="77" t="s">
        <v>70</v>
      </c>
      <c r="F8" s="77"/>
      <c r="G8" s="77"/>
    </row>
    <row r="11" spans="1:7" ht="15.75">
      <c r="A11" s="64" t="s">
        <v>3</v>
      </c>
      <c r="B11" s="64"/>
      <c r="C11" s="64"/>
      <c r="D11" s="64"/>
      <c r="E11" s="64"/>
      <c r="F11" s="64"/>
      <c r="G11" s="64"/>
    </row>
    <row r="12" spans="1:7" ht="15.75">
      <c r="A12" s="64" t="s">
        <v>71</v>
      </c>
      <c r="B12" s="64"/>
      <c r="C12" s="64"/>
      <c r="D12" s="64"/>
      <c r="E12" s="64"/>
      <c r="F12" s="64"/>
      <c r="G12" s="64"/>
    </row>
    <row r="15" spans="1:16" ht="44.25" customHeight="1">
      <c r="A15" s="15" t="s">
        <v>41</v>
      </c>
      <c r="B15" s="61">
        <v>1200000</v>
      </c>
      <c r="C15" s="61"/>
      <c r="D15" s="61" t="s">
        <v>51</v>
      </c>
      <c r="E15" s="61"/>
      <c r="F15" s="61"/>
      <c r="G15" s="31">
        <v>42155106</v>
      </c>
      <c r="H15" s="20"/>
      <c r="I15" s="20"/>
      <c r="J15" s="20"/>
      <c r="K15" s="20"/>
      <c r="L15" s="82"/>
      <c r="M15" s="82"/>
      <c r="N15" s="20"/>
      <c r="O15" s="82"/>
      <c r="P15" s="82"/>
    </row>
    <row r="16" spans="1:16" ht="47.25" customHeight="1">
      <c r="A16" s="53" t="s">
        <v>49</v>
      </c>
      <c r="B16" s="53"/>
      <c r="C16" s="53"/>
      <c r="D16" s="52" t="s">
        <v>2</v>
      </c>
      <c r="E16" s="52"/>
      <c r="F16" s="52"/>
      <c r="G16" s="25" t="s">
        <v>42</v>
      </c>
      <c r="H16" s="23"/>
      <c r="I16" s="79"/>
      <c r="J16" s="79"/>
      <c r="K16" s="79"/>
      <c r="L16" s="78"/>
      <c r="M16" s="78"/>
      <c r="N16" s="21"/>
      <c r="O16" s="83"/>
      <c r="P16" s="83"/>
    </row>
    <row r="17" spans="1:16" ht="33.75" customHeight="1">
      <c r="A17" s="17" t="s">
        <v>43</v>
      </c>
      <c r="B17" s="61">
        <v>1210000</v>
      </c>
      <c r="C17" s="61"/>
      <c r="D17" s="61" t="str">
        <f>D15</f>
        <v>Управління благоустрою та житлово-комунального господарства виконкому Саксаганської районної у місті ради</v>
      </c>
      <c r="E17" s="61"/>
      <c r="F17" s="61"/>
      <c r="G17" s="31">
        <v>42155106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35.25" customHeight="1">
      <c r="A18" s="53" t="s">
        <v>45</v>
      </c>
      <c r="B18" s="53"/>
      <c r="C18" s="53"/>
      <c r="D18" s="53" t="s">
        <v>30</v>
      </c>
      <c r="E18" s="53"/>
      <c r="F18" s="53"/>
      <c r="G18" s="25" t="s">
        <v>42</v>
      </c>
      <c r="H18" s="23"/>
      <c r="I18" s="79"/>
      <c r="J18" s="79"/>
      <c r="K18" s="79"/>
      <c r="L18" s="79"/>
      <c r="M18" s="79"/>
      <c r="N18" s="21"/>
      <c r="O18" s="83"/>
      <c r="P18" s="83"/>
    </row>
    <row r="19" spans="1:16" ht="31.5" customHeight="1">
      <c r="A19" s="18" t="s">
        <v>44</v>
      </c>
      <c r="B19" s="32">
        <v>1216030</v>
      </c>
      <c r="C19" s="32">
        <v>6030</v>
      </c>
      <c r="D19" s="32">
        <v>620</v>
      </c>
      <c r="E19" s="62" t="s">
        <v>52</v>
      </c>
      <c r="F19" s="62"/>
      <c r="G19" s="51" t="s">
        <v>78</v>
      </c>
      <c r="H19" s="30"/>
      <c r="I19" s="18"/>
      <c r="J19" s="30"/>
      <c r="K19" s="80"/>
      <c r="L19" s="80"/>
      <c r="M19" s="80"/>
      <c r="N19" s="80"/>
      <c r="O19" s="80"/>
      <c r="P19" s="30"/>
    </row>
    <row r="20" spans="2:16" ht="61.5" customHeight="1">
      <c r="B20" s="47" t="s">
        <v>45</v>
      </c>
      <c r="C20" s="46" t="s">
        <v>46</v>
      </c>
      <c r="D20" s="16" t="s">
        <v>47</v>
      </c>
      <c r="E20" s="53" t="s">
        <v>50</v>
      </c>
      <c r="F20" s="53"/>
      <c r="G20" s="46" t="s">
        <v>48</v>
      </c>
      <c r="H20" s="24"/>
      <c r="I20" s="19"/>
      <c r="J20" s="19"/>
      <c r="K20" s="79"/>
      <c r="L20" s="79"/>
      <c r="M20" s="79"/>
      <c r="N20" s="79"/>
      <c r="O20" s="79"/>
      <c r="P20" s="21"/>
    </row>
    <row r="21" spans="1:7" ht="42" customHeight="1">
      <c r="A21" s="48" t="s">
        <v>4</v>
      </c>
      <c r="B21" s="75" t="s">
        <v>73</v>
      </c>
      <c r="C21" s="75"/>
      <c r="D21" s="75"/>
      <c r="E21" s="75"/>
      <c r="F21" s="75"/>
      <c r="G21" s="75"/>
    </row>
    <row r="22" spans="1:7" ht="25.5" customHeight="1">
      <c r="A22" s="48" t="s">
        <v>5</v>
      </c>
      <c r="B22" s="70" t="s">
        <v>53</v>
      </c>
      <c r="C22" s="70"/>
      <c r="D22" s="70"/>
      <c r="E22" s="70"/>
      <c r="F22" s="70"/>
      <c r="G22" s="70"/>
    </row>
    <row r="23" spans="1:7" ht="333.75" customHeight="1">
      <c r="A23" s="49"/>
      <c r="B23" s="70" t="s">
        <v>72</v>
      </c>
      <c r="C23" s="70"/>
      <c r="D23" s="70"/>
      <c r="E23" s="70"/>
      <c r="F23" s="70"/>
      <c r="G23" s="70"/>
    </row>
    <row r="24" spans="1:7" ht="11.25" customHeight="1">
      <c r="A24" s="28"/>
      <c r="B24" s="27"/>
      <c r="C24" s="27"/>
      <c r="D24" s="27"/>
      <c r="E24" s="27"/>
      <c r="F24" s="27"/>
      <c r="G24" s="27"/>
    </row>
    <row r="25" spans="1:7" ht="15.75">
      <c r="A25" s="48" t="s">
        <v>6</v>
      </c>
      <c r="B25" s="70" t="s">
        <v>31</v>
      </c>
      <c r="C25" s="70"/>
      <c r="D25" s="70"/>
      <c r="E25" s="70"/>
      <c r="F25" s="70"/>
      <c r="G25" s="70"/>
    </row>
    <row r="26" spans="1:7" ht="15.75">
      <c r="A26" s="10" t="s">
        <v>8</v>
      </c>
      <c r="B26" s="54" t="s">
        <v>32</v>
      </c>
      <c r="C26" s="54"/>
      <c r="D26" s="54"/>
      <c r="E26" s="54"/>
      <c r="F26" s="54"/>
      <c r="G26" s="54"/>
    </row>
    <row r="27" spans="1:7" ht="25.5" customHeight="1">
      <c r="A27" s="10">
        <v>1</v>
      </c>
      <c r="B27" s="54" t="s">
        <v>54</v>
      </c>
      <c r="C27" s="54"/>
      <c r="D27" s="54"/>
      <c r="E27" s="54"/>
      <c r="F27" s="54"/>
      <c r="G27" s="54"/>
    </row>
    <row r="28" ht="15.75">
      <c r="A28" s="1"/>
    </row>
    <row r="29" spans="1:7" ht="15.75">
      <c r="A29" s="50" t="s">
        <v>7</v>
      </c>
      <c r="B29" s="66" t="s">
        <v>55</v>
      </c>
      <c r="C29" s="66"/>
      <c r="D29" s="66"/>
      <c r="E29" s="66"/>
      <c r="F29" s="66"/>
      <c r="G29" s="66"/>
    </row>
    <row r="30" spans="1:7" ht="15.75">
      <c r="A30" s="50"/>
      <c r="B30" s="44"/>
      <c r="C30" s="44"/>
      <c r="D30" s="44"/>
      <c r="E30" s="44"/>
      <c r="F30" s="44"/>
      <c r="G30" s="44"/>
    </row>
    <row r="31" spans="1:7" ht="15.75">
      <c r="A31" s="49" t="s">
        <v>10</v>
      </c>
      <c r="B31" s="70" t="s">
        <v>33</v>
      </c>
      <c r="C31" s="70"/>
      <c r="D31" s="70"/>
      <c r="E31" s="70"/>
      <c r="F31" s="70"/>
      <c r="G31" s="70"/>
    </row>
    <row r="32" spans="1:7" ht="15.75">
      <c r="A32" s="10" t="s">
        <v>8</v>
      </c>
      <c r="B32" s="54" t="s">
        <v>9</v>
      </c>
      <c r="C32" s="54"/>
      <c r="D32" s="54"/>
      <c r="E32" s="54"/>
      <c r="F32" s="54"/>
      <c r="G32" s="54"/>
    </row>
    <row r="33" spans="1:7" ht="32.25" customHeight="1">
      <c r="A33" s="10">
        <v>1</v>
      </c>
      <c r="B33" s="63" t="s">
        <v>56</v>
      </c>
      <c r="C33" s="63"/>
      <c r="D33" s="63"/>
      <c r="E33" s="63"/>
      <c r="F33" s="63"/>
      <c r="G33" s="63"/>
    </row>
    <row r="34" spans="1:7" ht="15.75" customHeight="1">
      <c r="A34" s="10">
        <v>2</v>
      </c>
      <c r="B34" s="63" t="s">
        <v>57</v>
      </c>
      <c r="C34" s="63"/>
      <c r="D34" s="63"/>
      <c r="E34" s="63"/>
      <c r="F34" s="63"/>
      <c r="G34" s="63"/>
    </row>
    <row r="35" spans="1:7" ht="15.75">
      <c r="A35" s="12"/>
      <c r="B35" s="11"/>
      <c r="C35" s="11"/>
      <c r="D35" s="11"/>
      <c r="E35" s="11"/>
      <c r="F35" s="11"/>
      <c r="G35" s="11"/>
    </row>
    <row r="36" spans="1:7" ht="15.75">
      <c r="A36" s="49" t="s">
        <v>16</v>
      </c>
      <c r="B36" s="6" t="s">
        <v>12</v>
      </c>
      <c r="C36" s="11"/>
      <c r="D36" s="11"/>
      <c r="E36" s="11"/>
      <c r="F36" s="11"/>
      <c r="G36" s="11"/>
    </row>
    <row r="37" spans="1:7" ht="15.75">
      <c r="A37" s="1"/>
      <c r="G37" s="43" t="s">
        <v>76</v>
      </c>
    </row>
    <row r="38" spans="1:7" ht="47.25" customHeight="1">
      <c r="A38" s="10" t="s">
        <v>8</v>
      </c>
      <c r="B38" s="55" t="s">
        <v>12</v>
      </c>
      <c r="C38" s="56"/>
      <c r="D38" s="57"/>
      <c r="E38" s="10" t="s">
        <v>13</v>
      </c>
      <c r="F38" s="10" t="s">
        <v>14</v>
      </c>
      <c r="G38" s="10" t="s">
        <v>15</v>
      </c>
    </row>
    <row r="39" spans="1:7" ht="15.75">
      <c r="A39" s="10">
        <v>1</v>
      </c>
      <c r="B39" s="55">
        <v>2</v>
      </c>
      <c r="C39" s="56"/>
      <c r="D39" s="57"/>
      <c r="E39" s="10">
        <v>3</v>
      </c>
      <c r="F39" s="10">
        <v>4</v>
      </c>
      <c r="G39" s="10">
        <v>5</v>
      </c>
    </row>
    <row r="40" spans="1:7" ht="47.25" customHeight="1">
      <c r="A40" s="26">
        <f>A33</f>
        <v>1</v>
      </c>
      <c r="B40" s="67" t="str">
        <f>B33</f>
        <v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v>
      </c>
      <c r="C40" s="68"/>
      <c r="D40" s="69"/>
      <c r="E40" s="34">
        <v>7740900</v>
      </c>
      <c r="F40" s="34">
        <v>4404</v>
      </c>
      <c r="G40" s="35">
        <f>E40+F40</f>
        <v>7745304</v>
      </c>
    </row>
    <row r="41" spans="1:7" ht="21.75" customHeight="1">
      <c r="A41" s="26">
        <f>A34</f>
        <v>2</v>
      </c>
      <c r="B41" s="67" t="str">
        <f>B34</f>
        <v>Поточний ремонт об'єктів (елементів) благоустрою</v>
      </c>
      <c r="C41" s="68"/>
      <c r="D41" s="69"/>
      <c r="E41" s="34">
        <v>600000</v>
      </c>
      <c r="F41" s="34">
        <v>0</v>
      </c>
      <c r="G41" s="35">
        <f>E41+F41</f>
        <v>600000</v>
      </c>
    </row>
    <row r="42" spans="1:7" ht="15.75" customHeight="1">
      <c r="A42" s="67" t="s">
        <v>15</v>
      </c>
      <c r="B42" s="68"/>
      <c r="C42" s="68"/>
      <c r="D42" s="69"/>
      <c r="E42" s="35">
        <f>E40+E41</f>
        <v>8340900</v>
      </c>
      <c r="F42" s="35">
        <f>F40+F41</f>
        <v>4404</v>
      </c>
      <c r="G42" s="35">
        <f>G40+G41</f>
        <v>8345304</v>
      </c>
    </row>
    <row r="43" ht="15.75">
      <c r="A43" s="1"/>
    </row>
    <row r="44" ht="15.75">
      <c r="A44" s="1"/>
    </row>
    <row r="45" spans="1:7" ht="15.75">
      <c r="A45" s="49" t="s">
        <v>19</v>
      </c>
      <c r="B45" s="70" t="s">
        <v>17</v>
      </c>
      <c r="C45" s="70"/>
      <c r="D45" s="70"/>
      <c r="E45" s="70"/>
      <c r="F45" s="70"/>
      <c r="G45" s="70"/>
    </row>
    <row r="46" spans="1:7" ht="15.75">
      <c r="A46" s="1"/>
      <c r="G46" s="43" t="s">
        <v>11</v>
      </c>
    </row>
    <row r="47" spans="1:7" ht="63" customHeight="1">
      <c r="A47" s="10" t="s">
        <v>8</v>
      </c>
      <c r="B47" s="55" t="s">
        <v>18</v>
      </c>
      <c r="C47" s="56"/>
      <c r="D47" s="57"/>
      <c r="E47" s="10" t="s">
        <v>13</v>
      </c>
      <c r="F47" s="10" t="s">
        <v>14</v>
      </c>
      <c r="G47" s="10" t="s">
        <v>15</v>
      </c>
    </row>
    <row r="48" spans="1:7" ht="15.75">
      <c r="A48" s="10">
        <v>1</v>
      </c>
      <c r="B48" s="55">
        <v>2</v>
      </c>
      <c r="C48" s="56"/>
      <c r="D48" s="57"/>
      <c r="E48" s="10">
        <v>3</v>
      </c>
      <c r="F48" s="10">
        <v>4</v>
      </c>
      <c r="G48" s="10">
        <v>5</v>
      </c>
    </row>
    <row r="49" spans="1:7" ht="36" customHeight="1">
      <c r="A49" s="10">
        <v>1</v>
      </c>
      <c r="B49" s="58" t="s">
        <v>58</v>
      </c>
      <c r="C49" s="59"/>
      <c r="D49" s="60"/>
      <c r="E49" s="36">
        <f>E42</f>
        <v>8340900</v>
      </c>
      <c r="F49" s="36">
        <f>F42</f>
        <v>4404</v>
      </c>
      <c r="G49" s="36">
        <f>G42</f>
        <v>8345304</v>
      </c>
    </row>
    <row r="50" spans="1:7" ht="15.75" customHeight="1">
      <c r="A50" s="55" t="s">
        <v>15</v>
      </c>
      <c r="B50" s="56"/>
      <c r="C50" s="56"/>
      <c r="D50" s="57"/>
      <c r="E50" s="36">
        <f>E49</f>
        <v>8340900</v>
      </c>
      <c r="F50" s="36">
        <f>F49</f>
        <v>4404</v>
      </c>
      <c r="G50" s="36">
        <f>G49</f>
        <v>8345304</v>
      </c>
    </row>
    <row r="51" ht="15.75">
      <c r="A51" s="1"/>
    </row>
    <row r="52" spans="1:7" ht="15.75">
      <c r="A52" s="49" t="s">
        <v>34</v>
      </c>
      <c r="B52" s="70" t="s">
        <v>20</v>
      </c>
      <c r="C52" s="70"/>
      <c r="D52" s="70"/>
      <c r="E52" s="70"/>
      <c r="F52" s="70"/>
      <c r="G52" s="70"/>
    </row>
    <row r="53" spans="1:7" ht="46.5" customHeight="1">
      <c r="A53" s="10" t="s">
        <v>8</v>
      </c>
      <c r="B53" s="10" t="s">
        <v>21</v>
      </c>
      <c r="C53" s="10" t="s">
        <v>22</v>
      </c>
      <c r="D53" s="10" t="s">
        <v>23</v>
      </c>
      <c r="E53" s="10" t="s">
        <v>13</v>
      </c>
      <c r="F53" s="10" t="s">
        <v>14</v>
      </c>
      <c r="G53" s="10" t="s">
        <v>15</v>
      </c>
    </row>
    <row r="54" spans="1:7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</row>
    <row r="55" spans="1:7" ht="15.75">
      <c r="A55" s="10">
        <v>1</v>
      </c>
      <c r="B55" s="4" t="s">
        <v>24</v>
      </c>
      <c r="C55" s="10"/>
      <c r="D55" s="10"/>
      <c r="E55" s="10"/>
      <c r="F55" s="10"/>
      <c r="G55" s="10"/>
    </row>
    <row r="56" spans="1:7" ht="150">
      <c r="A56" s="37"/>
      <c r="B56" s="38" t="s">
        <v>74</v>
      </c>
      <c r="C56" s="37" t="s">
        <v>59</v>
      </c>
      <c r="D56" s="39" t="s">
        <v>77</v>
      </c>
      <c r="E56" s="40">
        <f>E50</f>
        <v>8340900</v>
      </c>
      <c r="F56" s="40">
        <f>F50</f>
        <v>4404</v>
      </c>
      <c r="G56" s="40">
        <f>G50</f>
        <v>8345304</v>
      </c>
    </row>
    <row r="57" spans="1:7" ht="15">
      <c r="A57" s="45">
        <v>1</v>
      </c>
      <c r="B57" s="45">
        <v>2</v>
      </c>
      <c r="C57" s="45">
        <v>3</v>
      </c>
      <c r="D57" s="45">
        <v>4</v>
      </c>
      <c r="E57" s="45">
        <v>5</v>
      </c>
      <c r="F57" s="45">
        <v>6</v>
      </c>
      <c r="G57" s="45">
        <v>7</v>
      </c>
    </row>
    <row r="58" spans="1:7" ht="15.75">
      <c r="A58" s="10">
        <v>2</v>
      </c>
      <c r="B58" s="4" t="s">
        <v>25</v>
      </c>
      <c r="C58" s="10"/>
      <c r="D58" s="10"/>
      <c r="E58" s="10"/>
      <c r="F58" s="10"/>
      <c r="G58" s="10"/>
    </row>
    <row r="59" spans="1:7" ht="75">
      <c r="A59" s="38"/>
      <c r="B59" s="38" t="s">
        <v>60</v>
      </c>
      <c r="C59" s="37" t="s">
        <v>61</v>
      </c>
      <c r="D59" s="39" t="s">
        <v>62</v>
      </c>
      <c r="E59" s="41">
        <v>238</v>
      </c>
      <c r="F59" s="41">
        <v>1</v>
      </c>
      <c r="G59" s="41">
        <f>E59+F59</f>
        <v>239</v>
      </c>
    </row>
    <row r="60" spans="1:7" ht="15.75">
      <c r="A60" s="10">
        <v>3</v>
      </c>
      <c r="B60" s="4" t="s">
        <v>26</v>
      </c>
      <c r="C60" s="10"/>
      <c r="D60" s="10"/>
      <c r="E60" s="10"/>
      <c r="F60" s="10"/>
      <c r="G60" s="10"/>
    </row>
    <row r="61" spans="1:7" ht="30">
      <c r="A61" s="37"/>
      <c r="B61" s="38" t="s">
        <v>63</v>
      </c>
      <c r="C61" s="37" t="s">
        <v>64</v>
      </c>
      <c r="D61" s="37" t="s">
        <v>65</v>
      </c>
      <c r="E61" s="40">
        <f>E56/E59</f>
        <v>35045.79831932773</v>
      </c>
      <c r="F61" s="40">
        <f>F56/F59</f>
        <v>4404</v>
      </c>
      <c r="G61" s="40">
        <f>G56/G59</f>
        <v>34917.589958159</v>
      </c>
    </row>
    <row r="62" spans="1:7" ht="15.75">
      <c r="A62" s="10">
        <v>4</v>
      </c>
      <c r="B62" s="4" t="s">
        <v>27</v>
      </c>
      <c r="C62" s="10"/>
      <c r="D62" s="10"/>
      <c r="E62" s="10"/>
      <c r="F62" s="10"/>
      <c r="G62" s="10"/>
    </row>
    <row r="63" spans="1:7" ht="31.5">
      <c r="A63" s="4"/>
      <c r="B63" s="4" t="s">
        <v>66</v>
      </c>
      <c r="C63" s="10"/>
      <c r="D63" s="37" t="s">
        <v>65</v>
      </c>
      <c r="E63" s="10">
        <v>100</v>
      </c>
      <c r="F63" s="10">
        <v>100</v>
      </c>
      <c r="G63" s="10">
        <v>100</v>
      </c>
    </row>
    <row r="64" ht="15.75">
      <c r="A64" s="1"/>
    </row>
    <row r="65" ht="15.75">
      <c r="A65" s="1"/>
    </row>
    <row r="66" spans="1:4" ht="15.75" customHeight="1">
      <c r="A66" s="81" t="s">
        <v>35</v>
      </c>
      <c r="B66" s="81"/>
      <c r="C66" s="81"/>
      <c r="D66" s="14"/>
    </row>
    <row r="67" spans="1:7" ht="32.25" customHeight="1">
      <c r="A67" s="81"/>
      <c r="B67" s="81"/>
      <c r="C67" s="81"/>
      <c r="D67" s="13"/>
      <c r="E67" s="5"/>
      <c r="F67" s="71" t="s">
        <v>68</v>
      </c>
      <c r="G67" s="71"/>
    </row>
    <row r="68" spans="1:7" ht="15.75">
      <c r="A68" s="3"/>
      <c r="B68" s="12"/>
      <c r="D68" s="9" t="s">
        <v>28</v>
      </c>
      <c r="F68" s="72" t="s">
        <v>40</v>
      </c>
      <c r="G68" s="72"/>
    </row>
    <row r="69" spans="1:4" ht="15.75">
      <c r="A69" s="70" t="s">
        <v>29</v>
      </c>
      <c r="B69" s="70"/>
      <c r="C69" s="12"/>
      <c r="D69" s="12"/>
    </row>
    <row r="70" spans="1:7" ht="15.75" customHeight="1">
      <c r="A70" s="42" t="s">
        <v>36</v>
      </c>
      <c r="B70" s="29"/>
      <c r="C70" s="33"/>
      <c r="D70" s="65" t="s">
        <v>67</v>
      </c>
      <c r="E70" s="65"/>
      <c r="F70" s="65"/>
      <c r="G70" s="65"/>
    </row>
    <row r="71" spans="1:7" ht="45.75" customHeight="1">
      <c r="A71" s="70" t="s">
        <v>37</v>
      </c>
      <c r="B71" s="70"/>
      <c r="C71" s="70"/>
      <c r="D71" s="13"/>
      <c r="E71" s="5"/>
      <c r="F71" s="71" t="s">
        <v>69</v>
      </c>
      <c r="G71" s="71"/>
    </row>
    <row r="72" spans="1:7" ht="15.75">
      <c r="A72" s="14"/>
      <c r="B72" s="12"/>
      <c r="C72" s="12"/>
      <c r="D72" s="9" t="s">
        <v>28</v>
      </c>
      <c r="F72" s="72" t="s">
        <v>40</v>
      </c>
      <c r="G72" s="72"/>
    </row>
    <row r="73" ht="15">
      <c r="A73" s="7" t="s">
        <v>38</v>
      </c>
    </row>
    <row r="74" ht="15">
      <c r="A74" s="8" t="s">
        <v>39</v>
      </c>
    </row>
  </sheetData>
  <sheetProtection/>
  <mergeCells count="59">
    <mergeCell ref="O15:P15"/>
    <mergeCell ref="I16:K16"/>
    <mergeCell ref="K20:L20"/>
    <mergeCell ref="M20:O20"/>
    <mergeCell ref="A16:C16"/>
    <mergeCell ref="A18:C18"/>
    <mergeCell ref="O16:P16"/>
    <mergeCell ref="I18:K18"/>
    <mergeCell ref="O18:P18"/>
    <mergeCell ref="L15:M15"/>
    <mergeCell ref="B21:G21"/>
    <mergeCell ref="B22:G22"/>
    <mergeCell ref="B25:G25"/>
    <mergeCell ref="B26:G26"/>
    <mergeCell ref="N19:O19"/>
    <mergeCell ref="A66:C67"/>
    <mergeCell ref="F67:G67"/>
    <mergeCell ref="K19:M19"/>
    <mergeCell ref="B45:G45"/>
    <mergeCell ref="L16:M16"/>
    <mergeCell ref="L18:M18"/>
    <mergeCell ref="B34:G34"/>
    <mergeCell ref="A42:D42"/>
    <mergeCell ref="A69:B69"/>
    <mergeCell ref="B52:G52"/>
    <mergeCell ref="B31:G31"/>
    <mergeCell ref="B32:G32"/>
    <mergeCell ref="B23:G23"/>
    <mergeCell ref="F68:G68"/>
    <mergeCell ref="A71:C71"/>
    <mergeCell ref="F71:G71"/>
    <mergeCell ref="F72:G72"/>
    <mergeCell ref="F1:G3"/>
    <mergeCell ref="E5:G5"/>
    <mergeCell ref="E6:G6"/>
    <mergeCell ref="E7:G7"/>
    <mergeCell ref="E20:F20"/>
    <mergeCell ref="E8:G8"/>
    <mergeCell ref="A11:G11"/>
    <mergeCell ref="A12:G12"/>
    <mergeCell ref="D15:F15"/>
    <mergeCell ref="B15:C15"/>
    <mergeCell ref="A50:D50"/>
    <mergeCell ref="D70:G70"/>
    <mergeCell ref="B29:G29"/>
    <mergeCell ref="B38:D38"/>
    <mergeCell ref="B39:D39"/>
    <mergeCell ref="B40:D40"/>
    <mergeCell ref="B41:D41"/>
    <mergeCell ref="D16:F16"/>
    <mergeCell ref="D18:F18"/>
    <mergeCell ref="B27:G27"/>
    <mergeCell ref="B48:D48"/>
    <mergeCell ref="B49:D49"/>
    <mergeCell ref="B17:C17"/>
    <mergeCell ref="D17:F17"/>
    <mergeCell ref="E19:F19"/>
    <mergeCell ref="B33:G33"/>
    <mergeCell ref="B47:D4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6" r:id="rId1"/>
  <rowBreaks count="3" manualBreakCount="3">
    <brk id="21" max="6" man="1"/>
    <brk id="34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2021-03-16T14:40:38Z</cp:lastPrinted>
  <dcterms:created xsi:type="dcterms:W3CDTF">2018-12-28T08:43:53Z</dcterms:created>
  <dcterms:modified xsi:type="dcterms:W3CDTF">2021-06-10T12:47:48Z</dcterms:modified>
  <cp:category/>
  <cp:version/>
  <cp:contentType/>
  <cp:contentStatus/>
</cp:coreProperties>
</file>