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281" yWindow="65476" windowWidth="23250" windowHeight="13170" activeTab="0"/>
  </bookViews>
  <sheets>
    <sheet name="КПК0813242" sheetId="1" r:id="rId1"/>
  </sheets>
  <definedNames>
    <definedName name="_xlnm.Print_Area" localSheetId="0">'КПК0813242'!$A$1:$BQ$188</definedName>
  </definedNames>
  <calcPr calcId="145621"/>
</workbook>
</file>

<file path=xl/sharedStrings.xml><?xml version="1.0" encoding="utf-8"?>
<sst xmlns="http://schemas.openxmlformats.org/spreadsheetml/2006/main" count="406" uniqueCount="173">
  <si>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</si>
  <si>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</si>
  <si>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</si>
  <si>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</si>
  <si>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</si>
  <si>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</si>
  <si>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</si>
  <si>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</si>
  <si>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</si>
  <si>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</si>
  <si>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</si>
  <si>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</si>
  <si>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</si>
  <si>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</si>
  <si>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</si>
  <si>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</si>
  <si>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</si>
  <si>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</si>
  <si>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</si>
  <si>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</si>
  <si>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</si>
  <si>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</si>
  <si>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</si>
  <si>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</si>
  <si>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</si>
  <si>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</si>
  <si>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</si>
  <si>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</si>
  <si>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</si>
  <si>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</si>
  <si>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</si>
  <si>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</si>
  <si>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</si>
  <si>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</si>
  <si>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</si>
  <si>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</si>
  <si>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</si>
  <si>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</si>
  <si>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</si>
  <si>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</si>
  <si>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</si>
  <si>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</si>
  <si>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</si>
  <si>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</si>
  <si>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</si>
  <si>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</si>
  <si>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</si>
  <si>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</si>
  <si>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</si>
  <si>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</si>
  <si>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</si>
  <si>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</si>
  <si>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</si>
  <si>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</si>
  <si>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</si>
  <si>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</si>
  <si>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</si>
  <si>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</si>
  <si>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</si>
  <si>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</si>
  <si>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</si>
  <si>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</si>
  <si>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</si>
  <si>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</si>
  <si>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</si>
  <si>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</si>
  <si>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</si>
  <si>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</si>
  <si>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</si>
  <si>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</si>
  <si>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</si>
  <si>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</si>
  <si>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</si>
  <si>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</si>
  <si>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</si>
  <si>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</si>
  <si>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</si>
  <si>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</si>
  <si>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</si>
  <si>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</si>
  <si>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</si>
  <si>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Забезпечення надання додаткової соціальної допомоги незахищеним верствам населення Саксаганського району у 2023 році.</t>
  </si>
  <si>
    <t>Придбання подарунків для дітей з інвалідністю до новорічних свят</t>
  </si>
  <si>
    <t>Придбання новорічних подарунків для дітей загиблих (померлих), полонених або зниклих безвісті Захисників (Захисниць) України</t>
  </si>
  <si>
    <t>Забезпечення проведення заходів до пам`ятних дат та подій соціального спрямування</t>
  </si>
  <si>
    <t>Вшанування загиблих військовослужбовців</t>
  </si>
  <si>
    <t>Надання матеріальної допомоги дітям, хворим на злоякісні новоутворення</t>
  </si>
  <si>
    <t>Надання матеріальної допомоги на поховання</t>
  </si>
  <si>
    <t>Придбання новорічних подарунків для дітей з числа внутрішньо переміщених осіб</t>
  </si>
  <si>
    <t>Придбання  подарунків для дітей з інвалідністю до новорічних свят</t>
  </si>
  <si>
    <t>Забезпечення проведення заходів до пам’ятних дат та подій соціального спрямування</t>
  </si>
  <si>
    <t>Придбання букетів квітів для вшанування загиблих військовослужбовців</t>
  </si>
  <si>
    <t>Здійснення компенсаційних виплат власникам автостоянок (суб'єктам господарювання) вартості послуг, що надані безкоштовно, зі зберігання транспортних засобів  водіям з інвалідністю, водіям, які перевозять осіб з інвалідністю, та громадським організаціям, підприємствам, установам, організаціям, які провадять діяльність у сфері соціального захисту населення, що є власниками транспортних засобів і перевозять осіб з інвалідністю</t>
  </si>
  <si>
    <t>Здійснення надання матеріальної допомоги дітям, хворим на злоякісні новоутворення</t>
  </si>
  <si>
    <t>Здійснення надання матеріальної допомоги на поховання</t>
  </si>
  <si>
    <t>УСЬОГО</t>
  </si>
  <si>
    <t>Розбіжність відсутня</t>
  </si>
  <si>
    <t xml:space="preserve"> Розбіжність між затвердженими та досягнутими результативними показниками за даним напрямком виникла за рахунок округлення суми в більшу сторону при плануванні.</t>
  </si>
  <si>
    <t>Програма соціального захисту окремих категорій мешканців Саксаганського району на 2023-2025 роки (рішення районної у місті ради від 14 грудня 2022 року № 194 частково)</t>
  </si>
  <si>
    <t>Усього</t>
  </si>
  <si>
    <t>затрат</t>
  </si>
  <si>
    <t/>
  </si>
  <si>
    <t>Обсяг видатків на придбання подарунків для дітей з інвалідністю до новорічних свят</t>
  </si>
  <si>
    <t>грн.</t>
  </si>
  <si>
    <t>Рішення Саксаганської районної у місті ради  від 14 грудня 2022 року № 194 «Про  затвердження Програми соціального захисту окремих категорій мешканців Саксаганського району на 2023-2025 роки» зі змінами</t>
  </si>
  <si>
    <t>Обсяг видатків на придбання новорічних подарунків для  дітей загиблих (померлих), полонених або зниклих безвісті Захисників (Захисниць)  України</t>
  </si>
  <si>
    <t>Обсяг видатків на проведення заходів до пам'ятних дат та подій соціального спрямування</t>
  </si>
  <si>
    <t>Обсяг видатків на вшанування загиблих військовослужбовців</t>
  </si>
  <si>
    <t>Обсяг видатків на надання компенсації власникам автостоянок</t>
  </si>
  <si>
    <t>Обсяг видатків на надання матеріальної допомоги дітям, хворим на злоякісні новоутворення</t>
  </si>
  <si>
    <t>Обсяг видатків на надання матеріальної допомоги на поховання</t>
  </si>
  <si>
    <t>Обсяг видатків на придбання новорічних подарунків для дітей з числа внутрішньо переміщених осіб</t>
  </si>
  <si>
    <t>продукту</t>
  </si>
  <si>
    <t>Кількість дітей з інвалідністю, яким передбачено подарунки до новорічних свят</t>
  </si>
  <si>
    <t>осіб</t>
  </si>
  <si>
    <t>Комп'ютерна програма «Автоматична система обробки документації отримувачів пенсій та допомоги» ASOPD</t>
  </si>
  <si>
    <t>Кількість дітей загиблих (померлих), полонених або зниклих безвісті Захисників (Захисниць) України, яким передбачені новорічні подарунки</t>
  </si>
  <si>
    <t>Кількість  заходів до пам’ятних дат та подій соціального спрямування</t>
  </si>
  <si>
    <t>од.</t>
  </si>
  <si>
    <t>Розрахунковий показник (згідно розрахунку до кошторису)</t>
  </si>
  <si>
    <t>Кількість букетів квітів з траурною стрічкою для вшанування загиблих військовослужбовців</t>
  </si>
  <si>
    <t>шт.</t>
  </si>
  <si>
    <t>Кількість власників, транспортні засоби яких планується зберігати на автостоянках</t>
  </si>
  <si>
    <t>Згідно поданих заяв</t>
  </si>
  <si>
    <t>Кількість отримувачів матеріальної допомоги дітям, хворим на злоякісні новоутворення</t>
  </si>
  <si>
    <t>Списки КНП «Центр первинної медико-санітарної допомоги №4» Криворізької міської ради, КНП «Центр первинної медико-санітарної допомоги №5» Криворізької міської ради</t>
  </si>
  <si>
    <t>Кількість отримувачів матеріальної допомоги на поховання</t>
  </si>
  <si>
    <t>Кількість дітей з числа внутрішньо переміщених осіб, яким передбачено подарунки до новорічних свят</t>
  </si>
  <si>
    <t>Списки відділа освіти та відділа у справах сім’ї та молоді виконкому Саксаганської районної у місті ради</t>
  </si>
  <si>
    <t>ефективності</t>
  </si>
  <si>
    <t>Вартість подарунку для дітей з інвалідністю до новорічних свят</t>
  </si>
  <si>
    <t>Вартість новорічного подарунку для дітей  загиблих (померлих), полонених або зниклих безвісті Захисників (Захисниць) України</t>
  </si>
  <si>
    <t>Середні витрати на проведення одного заходу до пам'ятних дат та подій соціального спрямування</t>
  </si>
  <si>
    <t>Середній розмір витрат на придбання букету квітів для вшанування загиблих військовослужбовців</t>
  </si>
  <si>
    <t>Вартість місця на автостоянці в день</t>
  </si>
  <si>
    <t>Середній розмір витрат на надання матеріальної допомоги дітям, хворим на злоякісні новоутворення</t>
  </si>
  <si>
    <t>грн/місяць</t>
  </si>
  <si>
    <t>Рішення Криворізької міської ради від 21.12.2016 № 1185 «Про затвердження міжгалузевої комплексної програми «Здоров'я нації» у м. Кривому Розі на 2017-2024 роки» зі змінами</t>
  </si>
  <si>
    <t>Середній розмір витрат на надання матеріальної допомоги на поховання (сума нарахованої матеріальної допомоги поділена на кількість отримувачів)</t>
  </si>
  <si>
    <t>Розрахунковий показник</t>
  </si>
  <si>
    <t>Вартість новорічного подарунку для дітей з числа внутрішньо переміщених осіб</t>
  </si>
  <si>
    <t>якості</t>
  </si>
  <si>
    <t>Відсоток охоплення відповідного контингенту (кількість дітей  для отримання подарунків поділена на кількість дітей, яким призначена допомога по інвалідності)</t>
  </si>
  <si>
    <t>відс.</t>
  </si>
  <si>
    <t>Відсоток охоплення відповідного контингенту (кількість дітей для отримання подарунків  поділена на кількість дітей загиблих (померлих), полонених або зниклих безвісті Захисників (Захисниць) України)</t>
  </si>
  <si>
    <t>Відсоток забезпечення проведення заходів</t>
  </si>
  <si>
    <t>Відсоток забезпечення вшанування загиблих військовослужбовців</t>
  </si>
  <si>
    <t>Відсоток відшкодованих компенсаційних виплат до нарахованих</t>
  </si>
  <si>
    <t>Відсоток  охоплення відповідного контингенту (кількість дітей, хворих на злоякісні новоутворення поділена на кількість дітей, яким призначена  матеріальна допомога)</t>
  </si>
  <si>
    <t>Відсоток  охоплення кількості призначеної допомоги на поховання до кількості звернень за її призначенням</t>
  </si>
  <si>
    <t>Відсоток охоплення відповідного контингенту (кількість дітей для отримання подарунків з числа внутрішньо переміщених осіб поділена на кількість дітей, які відвідують заклади освіти Саксаганського району (дитячі садки та школи)</t>
  </si>
  <si>
    <t>Розбіжність відсутня.</t>
  </si>
  <si>
    <t>Соціальна підтримка окремих категорій громадян, надання адресної допомоги малозабезпеченим верствам населення, підвищення соціальної захищеності мешканців району на 2023 рік.</t>
  </si>
  <si>
    <t>'Обсяг бюджетних призначень згідно паспорта бюджетної програми місцевого бюджету на 2023 рік по КПКВК МБ 0813242 «Інші заходи у сфері соціального захисту і соціального забезпечення»  складає 778964,00 гривень. Касові видатки за зазначений період становлять 778962,98 гривень та складають 100%  річного плану. Заборгованість відсутня. Аналіз стану результативних показників свідчить, що забезпечено виконання всіх завдань відповідно до головної мети за бюджетною програмою по КПКВК МБ 0813242 «Інші заходи у сфері соціального захисту і соціального забезпечення».</t>
  </si>
  <si>
    <t>0800000</t>
  </si>
  <si>
    <t>Орган з питань праці та соціального захисту населення</t>
  </si>
  <si>
    <t>Начальник управління</t>
  </si>
  <si>
    <t>Начальник відділу бухгалтерського обліку - головний бухгалтер</t>
  </si>
  <si>
    <t>Тетяна ВЛАДИМИРОВА</t>
  </si>
  <si>
    <t>Галина ПОНОМАРЕНКО</t>
  </si>
  <si>
    <t>05411280</t>
  </si>
  <si>
    <t>0457860600</t>
  </si>
  <si>
    <t xml:space="preserve">  гривень</t>
  </si>
  <si>
    <t>місцевого бюджету на 2023  рік</t>
  </si>
  <si>
    <t>0813242</t>
  </si>
  <si>
    <t>Інші заходи у сфері соціального захисту і соціального забезпечення</t>
  </si>
  <si>
    <t>Управління праці та соціального захисту населення виконкому Саксаганської районної у місті ради</t>
  </si>
  <si>
    <t>0810000</t>
  </si>
  <si>
    <t>3242</t>
  </si>
  <si>
    <t>1090</t>
  </si>
  <si>
    <t>Обсяг бюджетних призначень згідно паспорта бюджетної програми місцевого бюджету на 2023 рік по КПКВК МБ 0813242 «Інші заходи у сфері соціального захисту і соціального забезпечення»  складає 778964,00 гривень. Касові видатки за зазначений період становлять 778962,98 гривень та складають 100 %  річного плану.            За звітний період  надано матеріальну допомогу 23 дітям, хворим на злоякісні новоутворення  на загальну суму 548000,00 грн (розмір допомоги 2 000 грн на одну дитину щомісяця). Надано матеріальну допомогу на поховання 4 особам  на загальну суму 1316,68 грн. Компенсаційні виплати власникам автостоянок (суб’єктам господарювання) вартості послуг, що надані безкоштовно, зі зберігання двох транспортних засобів водіям з інвалідністю, водіям, які перевозять осіб з інвалідністю, та громадським організаціям, підприємствам, установам, організаціям, які провадять діяльність у сфері соціального захисту населення, що є власниками транспортних засобів і перевозять осіб з інвалідністю надано  на загальну  суму 21560,00 грн (з розрахунку 35 грн за один день зберігання).  Було забезпечено проведення трьох заходів до пам'ятних дат та подій соціального спрямування (з нагоди Міжнародного дня  людей похилого віку та дня ветерана, 37-их роковин Чорнобильської катастрофи та дня вшанування учасників ліквідації наслідків аварії на Чорнобильській АЕС) на загальну суму 7180,00 грн. Придбано 1217 подарунків до новорічних свят для дітей пільгових категорій на загальну суму 181211,30 грн. Для вшанування загиблих військовослужбовців було придбано 101 букет квітів на загальну суму 19695,00 грн.</t>
  </si>
  <si>
    <t>Розрахунковий показник/Договір про компенсаційні виплати власникам автостоянок за зберігання транспортних засобів</t>
  </si>
  <si>
    <t>Розрахунковий показник (згідно розрахунку до кошторису)/ накладна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</si>
</sst>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4">
    <font>
      <sz val="10"/>
      <name val="Arial Cyr"/>
      <family val="2"/>
    </font>
    <font>
      <sz val="10"/>
      <name val="Arial"/>
      <family val="2"/>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1"/>
      <name val="Times New Roman CYR"/>
      <family val="1"/>
    </font>
    <font>
      <sz val="8"/>
      <name val="Times New Roman CYR"/>
      <family val="2"/>
    </font>
    <font>
      <b/>
      <sz val="8"/>
      <name val="Times New Roman"/>
      <family val="1"/>
    </font>
    <font>
      <b/>
      <sz val="10"/>
      <name val="Arial Cyr"/>
      <family val="2"/>
    </font>
  </fonts>
  <fills count="2">
    <fill>
      <patternFill/>
    </fill>
    <fill>
      <patternFill patternType="gray125"/>
    </fill>
  </fills>
  <borders count="11">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alignment/>
    </xf>
    <xf numFmtId="164" fontId="2" fillId="0" borderId="0" xfId="0" applyNumberFormat="1" applyFont="1" applyBorder="1" applyAlignment="1">
      <alignment vertical="center" wrapText="1"/>
    </xf>
    <xf numFmtId="0" fontId="8" fillId="0" borderId="0" xfId="0" applyFont="1" applyBorder="1" applyAlignment="1">
      <alignment/>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alignment/>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8" fillId="0" borderId="0" xfId="0" applyFont="1" applyBorder="1" applyAlignment="1">
      <alignment horizontal="center" vertical="top"/>
    </xf>
    <xf numFmtId="0" fontId="0" fillId="0" borderId="0" xfId="0" applyFont="1" applyBorder="1" applyAlignment="1">
      <alignment/>
    </xf>
    <xf numFmtId="0" fontId="10"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center" vertical="top"/>
    </xf>
    <xf numFmtId="0" fontId="3" fillId="0" borderId="0" xfId="0" applyFont="1"/>
    <xf numFmtId="0" fontId="8"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alignment/>
    </xf>
    <xf numFmtId="0" fontId="7" fillId="0" borderId="0" xfId="0" applyFont="1"/>
    <xf numFmtId="0" fontId="12" fillId="0" borderId="0" xfId="0" applyFont="1" applyBorder="1" applyAlignment="1">
      <alignment/>
    </xf>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3" fillId="0" borderId="2" xfId="0" applyNumberFormat="1" applyFont="1" applyBorder="1" applyAlignment="1">
      <alignment horizontal="center" vertical="center" wrapText="1"/>
    </xf>
    <xf numFmtId="0" fontId="0" fillId="0" borderId="3" xfId="0" applyNumberFormat="1" applyBorder="1" applyAlignment="1">
      <alignment horizontal="center" vertical="center" wrapText="1"/>
    </xf>
    <xf numFmtId="0" fontId="0" fillId="0" borderId="4" xfId="0" applyNumberFormat="1" applyBorder="1" applyAlignment="1">
      <alignment horizontal="center" vertical="center" wrapText="1"/>
    </xf>
    <xf numFmtId="0" fontId="7" fillId="0" borderId="2" xfId="0" applyNumberFormat="1" applyFont="1" applyBorder="1" applyAlignment="1">
      <alignment horizontal="left" vertical="center" wrapText="1" shrinkToFit="1"/>
    </xf>
    <xf numFmtId="0" fontId="7" fillId="0" borderId="3" xfId="0" applyNumberFormat="1" applyFont="1" applyBorder="1" applyAlignment="1">
      <alignment horizontal="left" vertical="center" wrapText="1" shrinkToFit="1"/>
    </xf>
    <xf numFmtId="0" fontId="13" fillId="0" borderId="3" xfId="0" applyNumberFormat="1" applyFont="1" applyBorder="1" applyAlignment="1">
      <alignment horizontal="left" vertical="center" wrapText="1" shrinkToFit="1"/>
    </xf>
    <xf numFmtId="0" fontId="13" fillId="0" borderId="4" xfId="0" applyNumberFormat="1" applyFont="1" applyBorder="1" applyAlignment="1">
      <alignment horizontal="left" vertical="center" wrapText="1" shrinkToFit="1"/>
    </xf>
    <xf numFmtId="0" fontId="7"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4" fontId="7"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0" fontId="11" fillId="0" borderId="0" xfId="0" applyFont="1" applyAlignment="1">
      <alignment horizontal="center" vertical="top" wrapText="1"/>
    </xf>
    <xf numFmtId="0" fontId="9" fillId="0" borderId="1" xfId="0" applyFont="1" applyBorder="1" applyAlignment="1" quotePrefix="1">
      <alignment horizontal="center" vertical="center" wrapText="1"/>
    </xf>
    <xf numFmtId="0" fontId="9"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left" vertical="center" wrapText="1"/>
    </xf>
    <xf numFmtId="4" fontId="2"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4" fillId="0" borderId="1" xfId="0" applyFont="1" applyBorder="1" applyAlignment="1" quotePrefix="1">
      <alignment horizontal="left" vertical="top" wrapText="1"/>
    </xf>
    <xf numFmtId="0" fontId="0" fillId="0" borderId="1" xfId="0" applyBorder="1" applyAlignment="1">
      <alignment horizontal="left" vertical="top"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center" vertical="center" wrapText="1"/>
    </xf>
    <xf numFmtId="0" fontId="10" fillId="0" borderId="1" xfId="0" applyFont="1" applyBorder="1" applyAlignment="1" quotePrefix="1">
      <alignment horizontal="left" vertical="top" wrapText="1"/>
    </xf>
    <xf numFmtId="0" fontId="8" fillId="0" borderId="0" xfId="0" applyFont="1" applyAlignment="1">
      <alignment horizontal="center" vertical="top" wrapText="1"/>
    </xf>
    <xf numFmtId="0" fontId="9" fillId="0" borderId="1" xfId="0" applyFont="1" applyBorder="1" applyAlignment="1" quotePrefix="1">
      <alignment horizontal="left" vertical="top" wrapText="1"/>
    </xf>
    <xf numFmtId="0" fontId="11" fillId="0" borderId="7" xfId="0" applyFont="1" applyBorder="1" applyAlignment="1">
      <alignment horizontal="center" vertical="top" wrapText="1"/>
    </xf>
    <xf numFmtId="0" fontId="8" fillId="0" borderId="0" xfId="0" applyFont="1" applyFill="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vertical="center" wrapText="1"/>
    </xf>
    <xf numFmtId="0" fontId="2"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2" fillId="0" borderId="5" xfId="0" applyFont="1" applyBorder="1" applyAlignment="1">
      <alignment horizontal="center"/>
    </xf>
    <xf numFmtId="0" fontId="2" fillId="0" borderId="0" xfId="0" applyFont="1" applyAlignment="1">
      <alignment horizontal="center"/>
    </xf>
    <xf numFmtId="0" fontId="4" fillId="0" borderId="0" xfId="0" applyFont="1" applyAlignment="1" quotePrefix="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applyFont="1" applyBorder="1" applyAlignment="1" quotePrefix="1">
      <alignment horizontal="left" wrapText="1"/>
    </xf>
    <xf numFmtId="0" fontId="0" fillId="0" borderId="1" xfId="0" applyBorder="1" applyAlignment="1">
      <alignment horizontal="left" wrapText="1"/>
    </xf>
    <xf numFmtId="0" fontId="3" fillId="0" borderId="0" xfId="0" applyFont="1" applyBorder="1" applyAlignment="1" quotePrefix="1">
      <alignment horizontal="left" vertical="top" wrapText="1"/>
    </xf>
    <xf numFmtId="0" fontId="0" fillId="0" borderId="0" xfId="0" applyFont="1" applyAlignment="1">
      <alignment horizontal="left"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Border="1" applyAlignment="1">
      <alignment horizontal="right" vertical="center" wrapText="1"/>
    </xf>
    <xf numFmtId="0" fontId="2"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3" fillId="0" borderId="5" xfId="0" applyFont="1" applyBorder="1" applyAlignment="1">
      <alignment horizontal="center" vertical="center"/>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3" fillId="0" borderId="5" xfId="0" applyFont="1" applyBorder="1" applyAlignment="1">
      <alignment horizontal="center" vertical="center"/>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Font="1" applyBorder="1" applyAlignment="1">
      <alignment horizontal="left" vertical="center"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3" xfId="0" applyNumberFormat="1" applyBorder="1" applyAlignment="1">
      <alignment horizontal="center" vertical="top"/>
    </xf>
    <xf numFmtId="0" fontId="0" fillId="0" borderId="4" xfId="0" applyNumberFormat="1" applyBorder="1" applyAlignment="1">
      <alignment horizontal="center" vertical="top"/>
    </xf>
    <xf numFmtId="0" fontId="7"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NumberFormat="1" applyFont="1" applyBorder="1" applyAlignment="1">
      <alignment horizontal="left" vertical="top" wrapText="1"/>
    </xf>
    <xf numFmtId="0" fontId="2" fillId="0" borderId="2" xfId="0" applyFont="1" applyBorder="1" applyAlignment="1">
      <alignment horizontal="center" vertical="top" wrapText="1"/>
    </xf>
    <xf numFmtId="4" fontId="0" fillId="0" borderId="5" xfId="0" applyNumberFormat="1" applyFont="1" applyBorder="1" applyAlignment="1">
      <alignment horizontal="center" vertical="center"/>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NumberFormat="1"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4" fontId="13" fillId="0" borderId="5" xfId="0" applyNumberFormat="1" applyFont="1" applyBorder="1" applyAlignment="1">
      <alignment horizontal="center" vertical="center"/>
    </xf>
    <xf numFmtId="0" fontId="7" fillId="0" borderId="2" xfId="0" applyFont="1" applyBorder="1" applyAlignment="1">
      <alignment horizontal="center" vertical="top" wrapText="1"/>
    </xf>
    <xf numFmtId="49" fontId="7" fillId="0" borderId="2" xfId="0" applyNumberFormat="1" applyFont="1" applyBorder="1" applyAlignment="1">
      <alignment horizontal="center" vertical="top" wrapText="1"/>
    </xf>
    <xf numFmtId="0" fontId="2" fillId="0" borderId="2" xfId="0" applyNumberFormat="1" applyFont="1" applyBorder="1" applyAlignment="1">
      <alignment horizontal="left" vertical="center" wrapText="1" shrinkToFit="1"/>
    </xf>
    <xf numFmtId="0" fontId="2" fillId="0" borderId="3"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0" fillId="0" borderId="4" xfId="0" applyNumberFormat="1" applyFont="1" applyBorder="1" applyAlignment="1">
      <alignment horizontal="left" vertical="center" wrapText="1" shrinkToFit="1"/>
    </xf>
    <xf numFmtId="0" fontId="7" fillId="0" borderId="2" xfId="0" applyNumberFormat="1" applyFont="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dxfs count="153">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188"/>
  <sheetViews>
    <sheetView tabSelected="1" workbookViewId="0" topLeftCell="A105">
      <selection activeCell="O112" sqref="O112:X112"/>
    </sheetView>
  </sheetViews>
  <sheetFormatPr defaultColWidth="9.125" defaultRowHeight="12.75"/>
  <cols>
    <col min="1" max="1" width="3.25390625" style="1" customWidth="1"/>
    <col min="2" max="2" width="3.375" style="1" customWidth="1"/>
    <col min="3" max="8" width="2.875" style="1" customWidth="1"/>
    <col min="9" max="9" width="5.375" style="1" customWidth="1"/>
    <col min="10" max="13" width="2.875" style="1" customWidth="1"/>
    <col min="14" max="14" width="0.74609375" style="1" customWidth="1"/>
    <col min="15" max="23" width="2.875" style="1" customWidth="1"/>
    <col min="24" max="24" width="5.75390625" style="1" customWidth="1"/>
    <col min="25"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96" t="s">
        <v>59</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9"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41:64" ht="15.75"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6"/>
      <c r="AP5" s="96"/>
      <c r="AQ5" s="96"/>
      <c r="AR5" s="96"/>
      <c r="AS5" s="96"/>
      <c r="AT5" s="96"/>
      <c r="AU5" s="96"/>
      <c r="AV5" s="96"/>
      <c r="AW5" s="96"/>
      <c r="AX5" s="96"/>
      <c r="AY5" s="96"/>
      <c r="AZ5" s="96"/>
      <c r="BA5" s="96"/>
      <c r="BB5" s="96"/>
      <c r="BC5" s="96"/>
      <c r="BD5" s="96"/>
      <c r="BE5" s="96"/>
      <c r="BF5" s="96"/>
      <c r="BG5" s="96"/>
      <c r="BH5" s="96"/>
      <c r="BI5" s="96"/>
      <c r="BJ5" s="96"/>
      <c r="BK5" s="96"/>
      <c r="BL5" s="9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c r="AP6" s="96"/>
      <c r="AQ6" s="96"/>
      <c r="AR6" s="96"/>
      <c r="AS6" s="96"/>
      <c r="AT6" s="96"/>
      <c r="AU6" s="96"/>
      <c r="AV6" s="96"/>
      <c r="AW6" s="96"/>
      <c r="AX6" s="96"/>
      <c r="AY6" s="96"/>
      <c r="AZ6" s="96"/>
      <c r="BA6" s="96"/>
      <c r="BB6" s="96"/>
      <c r="BC6" s="96"/>
      <c r="BD6" s="96"/>
      <c r="BE6" s="96"/>
      <c r="BF6" s="96"/>
      <c r="BG6" s="96"/>
      <c r="BH6" s="96"/>
      <c r="BI6" s="96"/>
      <c r="BJ6" s="96"/>
      <c r="BK6" s="96"/>
      <c r="BL6" s="96"/>
    </row>
    <row r="7" spans="1:64" ht="9.75" customHeight="1" hidden="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row>
    <row r="8" spans="1:64" ht="9.75" customHeight="1" hidden="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row>
    <row r="9" spans="1:64" ht="8.25" customHeight="1" hidden="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row>
    <row r="10" spans="1:64" ht="15.75">
      <c r="A10" s="90" t="s">
        <v>18</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row>
    <row r="11" spans="1:64" ht="15.75" customHeight="1">
      <c r="A11" s="90" t="s">
        <v>35</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row>
    <row r="12" spans="1:64" ht="15.75" customHeight="1">
      <c r="A12" s="90" t="s">
        <v>163</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70" t="s">
        <v>154</v>
      </c>
      <c r="C14" s="71"/>
      <c r="D14" s="71"/>
      <c r="E14" s="71"/>
      <c r="F14" s="71"/>
      <c r="G14" s="71"/>
      <c r="H14" s="71"/>
      <c r="I14" s="71"/>
      <c r="J14" s="71"/>
      <c r="K14" s="71"/>
      <c r="L14" s="71"/>
      <c r="M14" s="19"/>
      <c r="N14" s="91" t="s">
        <v>155</v>
      </c>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20"/>
      <c r="AU14" s="70" t="s">
        <v>160</v>
      </c>
      <c r="AV14" s="71"/>
      <c r="AW14" s="71"/>
      <c r="AX14" s="71"/>
      <c r="AY14" s="71"/>
      <c r="AZ14" s="71"/>
      <c r="BA14" s="71"/>
      <c r="BB14" s="71"/>
      <c r="BC14" s="20"/>
      <c r="BD14" s="20"/>
      <c r="BE14" s="20"/>
      <c r="BF14" s="20"/>
      <c r="BG14" s="20"/>
      <c r="BH14" s="20"/>
      <c r="BI14" s="20"/>
      <c r="BJ14" s="20"/>
      <c r="BK14" s="20"/>
      <c r="BL14" s="20"/>
    </row>
    <row r="15" spans="1:64" ht="21.75" customHeight="1">
      <c r="A15" s="21"/>
      <c r="B15" s="69" t="s">
        <v>51</v>
      </c>
      <c r="C15" s="69"/>
      <c r="D15" s="69"/>
      <c r="E15" s="69"/>
      <c r="F15" s="69"/>
      <c r="G15" s="69"/>
      <c r="H15" s="69"/>
      <c r="I15" s="69"/>
      <c r="J15" s="69"/>
      <c r="K15" s="69"/>
      <c r="L15" s="69"/>
      <c r="M15" s="21"/>
      <c r="N15" s="92" t="s">
        <v>52</v>
      </c>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21"/>
      <c r="AU15" s="69" t="s">
        <v>53</v>
      </c>
      <c r="AV15" s="69"/>
      <c r="AW15" s="69"/>
      <c r="AX15" s="69"/>
      <c r="AY15" s="69"/>
      <c r="AZ15" s="69"/>
      <c r="BA15" s="69"/>
      <c r="BB15" s="69"/>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70" t="s">
        <v>167</v>
      </c>
      <c r="C17" s="71"/>
      <c r="D17" s="71"/>
      <c r="E17" s="71"/>
      <c r="F17" s="71"/>
      <c r="G17" s="71"/>
      <c r="H17" s="71"/>
      <c r="I17" s="71"/>
      <c r="J17" s="71"/>
      <c r="K17" s="71"/>
      <c r="L17" s="71"/>
      <c r="M17" s="19"/>
      <c r="N17" s="91" t="s">
        <v>166</v>
      </c>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20"/>
      <c r="AU17" s="70" t="s">
        <v>160</v>
      </c>
      <c r="AV17" s="71"/>
      <c r="AW17" s="71"/>
      <c r="AX17" s="71"/>
      <c r="AY17" s="71"/>
      <c r="AZ17" s="71"/>
      <c r="BA17" s="71"/>
      <c r="BB17" s="71"/>
      <c r="BC17" s="24"/>
      <c r="BD17" s="24"/>
      <c r="BE17" s="24"/>
      <c r="BF17" s="24"/>
      <c r="BG17" s="24"/>
      <c r="BH17" s="24"/>
      <c r="BI17" s="24"/>
      <c r="BJ17" s="24"/>
      <c r="BK17" s="24"/>
      <c r="BL17" s="25"/>
    </row>
    <row r="18" spans="1:64" ht="23.25" customHeight="1">
      <c r="A18" s="26"/>
      <c r="B18" s="69" t="s">
        <v>51</v>
      </c>
      <c r="C18" s="69"/>
      <c r="D18" s="69"/>
      <c r="E18" s="69"/>
      <c r="F18" s="69"/>
      <c r="G18" s="69"/>
      <c r="H18" s="69"/>
      <c r="I18" s="69"/>
      <c r="J18" s="69"/>
      <c r="K18" s="69"/>
      <c r="L18" s="69"/>
      <c r="M18" s="21"/>
      <c r="N18" s="92" t="s">
        <v>54</v>
      </c>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21"/>
      <c r="AU18" s="69" t="s">
        <v>53</v>
      </c>
      <c r="AV18" s="69"/>
      <c r="AW18" s="69"/>
      <c r="AX18" s="69"/>
      <c r="AY18" s="69"/>
      <c r="AZ18" s="69"/>
      <c r="BA18" s="69"/>
      <c r="BB18" s="69"/>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70" t="s">
        <v>164</v>
      </c>
      <c r="C20" s="71"/>
      <c r="D20" s="71"/>
      <c r="E20" s="71"/>
      <c r="F20" s="71"/>
      <c r="G20" s="71"/>
      <c r="H20" s="71"/>
      <c r="I20" s="71"/>
      <c r="J20" s="71"/>
      <c r="K20" s="71"/>
      <c r="L20" s="71"/>
      <c r="M20"/>
      <c r="N20" s="70" t="s">
        <v>168</v>
      </c>
      <c r="O20" s="71"/>
      <c r="P20" s="71"/>
      <c r="Q20" s="71"/>
      <c r="R20" s="71"/>
      <c r="S20" s="71"/>
      <c r="T20" s="71"/>
      <c r="U20" s="71"/>
      <c r="V20" s="71"/>
      <c r="W20" s="71"/>
      <c r="X20" s="71"/>
      <c r="Y20" s="71"/>
      <c r="Z20" s="24"/>
      <c r="AA20" s="70" t="s">
        <v>169</v>
      </c>
      <c r="AB20" s="71"/>
      <c r="AC20" s="71"/>
      <c r="AD20" s="71"/>
      <c r="AE20" s="71"/>
      <c r="AF20" s="71"/>
      <c r="AG20" s="71"/>
      <c r="AH20" s="71"/>
      <c r="AI20" s="71"/>
      <c r="AJ20" s="24"/>
      <c r="AK20" s="93" t="s">
        <v>165</v>
      </c>
      <c r="AL20" s="82"/>
      <c r="AM20" s="82"/>
      <c r="AN20" s="82"/>
      <c r="AO20" s="82"/>
      <c r="AP20" s="82"/>
      <c r="AQ20" s="82"/>
      <c r="AR20" s="82"/>
      <c r="AS20" s="82"/>
      <c r="AT20" s="82"/>
      <c r="AU20" s="82"/>
      <c r="AV20" s="82"/>
      <c r="AW20" s="82"/>
      <c r="AX20" s="82"/>
      <c r="AY20" s="82"/>
      <c r="AZ20" s="82"/>
      <c r="BA20" s="82"/>
      <c r="BB20" s="82"/>
      <c r="BC20" s="82"/>
      <c r="BD20" s="24"/>
      <c r="BE20" s="70" t="s">
        <v>161</v>
      </c>
      <c r="BF20" s="71"/>
      <c r="BG20" s="71"/>
      <c r="BH20" s="71"/>
      <c r="BI20" s="71"/>
      <c r="BJ20" s="71"/>
      <c r="BK20" s="71"/>
      <c r="BL20" s="71"/>
    </row>
    <row r="21" spans="1:64" ht="23.25" customHeight="1">
      <c r="A21"/>
      <c r="B21" s="69" t="s">
        <v>51</v>
      </c>
      <c r="C21" s="69"/>
      <c r="D21" s="69"/>
      <c r="E21" s="69"/>
      <c r="F21" s="69"/>
      <c r="G21" s="69"/>
      <c r="H21" s="69"/>
      <c r="I21" s="69"/>
      <c r="J21" s="69"/>
      <c r="K21" s="69"/>
      <c r="L21" s="69"/>
      <c r="M21"/>
      <c r="N21" s="69" t="s">
        <v>55</v>
      </c>
      <c r="O21" s="69"/>
      <c r="P21" s="69"/>
      <c r="Q21" s="69"/>
      <c r="R21" s="69"/>
      <c r="S21" s="69"/>
      <c r="T21" s="69"/>
      <c r="U21" s="69"/>
      <c r="V21" s="69"/>
      <c r="W21" s="69"/>
      <c r="X21" s="69"/>
      <c r="Y21" s="69"/>
      <c r="Z21" s="27"/>
      <c r="AA21" s="94" t="s">
        <v>56</v>
      </c>
      <c r="AB21" s="94"/>
      <c r="AC21" s="94"/>
      <c r="AD21" s="94"/>
      <c r="AE21" s="94"/>
      <c r="AF21" s="94"/>
      <c r="AG21" s="94"/>
      <c r="AH21" s="94"/>
      <c r="AI21" s="94"/>
      <c r="AJ21" s="27"/>
      <c r="AK21" s="95" t="s">
        <v>57</v>
      </c>
      <c r="AL21" s="95"/>
      <c r="AM21" s="95"/>
      <c r="AN21" s="95"/>
      <c r="AO21" s="95"/>
      <c r="AP21" s="95"/>
      <c r="AQ21" s="95"/>
      <c r="AR21" s="95"/>
      <c r="AS21" s="95"/>
      <c r="AT21" s="95"/>
      <c r="AU21" s="95"/>
      <c r="AV21" s="95"/>
      <c r="AW21" s="95"/>
      <c r="AX21" s="95"/>
      <c r="AY21" s="95"/>
      <c r="AZ21" s="95"/>
      <c r="BA21" s="95"/>
      <c r="BB21" s="95"/>
      <c r="BC21" s="95"/>
      <c r="BD21" s="27"/>
      <c r="BE21" s="69" t="s">
        <v>58</v>
      </c>
      <c r="BF21" s="69"/>
      <c r="BG21" s="69"/>
      <c r="BH21" s="69"/>
      <c r="BI21" s="69"/>
      <c r="BJ21" s="69"/>
      <c r="BK21" s="69"/>
      <c r="BL21" s="69"/>
    </row>
    <row r="22" ht="6.75" customHeight="1"/>
    <row r="23" spans="1:64" ht="15.75" customHeight="1">
      <c r="A23" s="78" t="s">
        <v>80</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64" ht="27.75" customHeight="1">
      <c r="A24" s="83" t="s">
        <v>3</v>
      </c>
      <c r="B24" s="83"/>
      <c r="C24" s="83"/>
      <c r="D24" s="83"/>
      <c r="E24" s="83"/>
      <c r="F24" s="83"/>
      <c r="G24" s="84" t="s">
        <v>38</v>
      </c>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6"/>
    </row>
    <row r="25" spans="1:79" ht="10.5" customHeight="1" hidden="1">
      <c r="A25" s="67" t="s">
        <v>36</v>
      </c>
      <c r="B25" s="67"/>
      <c r="C25" s="67"/>
      <c r="D25" s="67"/>
      <c r="E25" s="67"/>
      <c r="F25" s="67"/>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c r="A26" s="67">
        <v>1</v>
      </c>
      <c r="B26" s="67"/>
      <c r="C26" s="67"/>
      <c r="D26" s="67"/>
      <c r="E26" s="67"/>
      <c r="F26" s="67"/>
      <c r="G26" s="141" t="s">
        <v>81</v>
      </c>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1"/>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95" customHeight="1">
      <c r="A28" s="78" t="s">
        <v>40</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64" ht="31.5" customHeight="1">
      <c r="A29" s="81" t="s">
        <v>152</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8" t="s">
        <v>41</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row>
    <row r="32" spans="1:64" ht="27.75" customHeight="1">
      <c r="A32" s="83" t="s">
        <v>3</v>
      </c>
      <c r="B32" s="83"/>
      <c r="C32" s="83"/>
      <c r="D32" s="83"/>
      <c r="E32" s="83"/>
      <c r="F32" s="83"/>
      <c r="G32" s="84" t="s">
        <v>39</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6"/>
    </row>
    <row r="33" spans="1:79" ht="10.5" customHeight="1" hidden="1">
      <c r="A33" s="67" t="s">
        <v>13</v>
      </c>
      <c r="B33" s="67"/>
      <c r="C33" s="67"/>
      <c r="D33" s="67"/>
      <c r="E33" s="67"/>
      <c r="F33" s="67"/>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c r="A34" s="67">
        <v>1</v>
      </c>
      <c r="B34" s="67"/>
      <c r="C34" s="67"/>
      <c r="D34" s="67"/>
      <c r="E34" s="67"/>
      <c r="F34" s="67"/>
      <c r="G34" s="141" t="s">
        <v>82</v>
      </c>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1"/>
      <c r="CA34" s="1" t="s">
        <v>48</v>
      </c>
    </row>
    <row r="35" spans="1:64" ht="15" customHeight="1">
      <c r="A35" s="67">
        <v>2</v>
      </c>
      <c r="B35" s="67"/>
      <c r="C35" s="67"/>
      <c r="D35" s="67"/>
      <c r="E35" s="67"/>
      <c r="F35" s="67"/>
      <c r="G35" s="141" t="s">
        <v>83</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1"/>
    </row>
    <row r="36" spans="1:64" ht="15" customHeight="1">
      <c r="A36" s="67">
        <v>3</v>
      </c>
      <c r="B36" s="67"/>
      <c r="C36" s="67"/>
      <c r="D36" s="67"/>
      <c r="E36" s="67"/>
      <c r="F36" s="67"/>
      <c r="G36" s="141" t="s">
        <v>84</v>
      </c>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1"/>
    </row>
    <row r="37" spans="1:64" ht="15" customHeight="1">
      <c r="A37" s="67">
        <v>4</v>
      </c>
      <c r="B37" s="67"/>
      <c r="C37" s="67"/>
      <c r="D37" s="67"/>
      <c r="E37" s="67"/>
      <c r="F37" s="67"/>
      <c r="G37" s="141" t="s">
        <v>85</v>
      </c>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1"/>
    </row>
    <row r="38" spans="1:64" ht="40.5" customHeight="1">
      <c r="A38" s="67">
        <v>5</v>
      </c>
      <c r="B38" s="67"/>
      <c r="C38" s="67"/>
      <c r="D38" s="67"/>
      <c r="E38" s="67"/>
      <c r="F38" s="67"/>
      <c r="G38" s="141" t="s">
        <v>92</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1"/>
    </row>
    <row r="39" spans="1:64" ht="15" customHeight="1">
      <c r="A39" s="67">
        <v>6</v>
      </c>
      <c r="B39" s="67"/>
      <c r="C39" s="67"/>
      <c r="D39" s="67"/>
      <c r="E39" s="67"/>
      <c r="F39" s="67"/>
      <c r="G39" s="141" t="s">
        <v>86</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1"/>
    </row>
    <row r="40" spans="1:64" ht="15" customHeight="1">
      <c r="A40" s="67">
        <v>7</v>
      </c>
      <c r="B40" s="67"/>
      <c r="C40" s="67"/>
      <c r="D40" s="67"/>
      <c r="E40" s="67"/>
      <c r="F40" s="67"/>
      <c r="G40" s="141" t="s">
        <v>87</v>
      </c>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1"/>
    </row>
    <row r="41" spans="1:64" ht="15" customHeight="1">
      <c r="A41" s="67">
        <v>8</v>
      </c>
      <c r="B41" s="67"/>
      <c r="C41" s="67"/>
      <c r="D41" s="67"/>
      <c r="E41" s="67"/>
      <c r="F41" s="67"/>
      <c r="G41" s="141" t="s">
        <v>88</v>
      </c>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1"/>
    </row>
    <row r="43" spans="1:69" ht="15.75" customHeight="1">
      <c r="A43" s="78" t="s">
        <v>74</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row>
    <row r="44" spans="1:69" ht="15.75" customHeight="1">
      <c r="A44" s="78" t="s">
        <v>75</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row>
    <row r="45" spans="1:69" ht="15" customHeight="1">
      <c r="A45" s="117" t="s">
        <v>162</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row>
    <row r="46" spans="1:69" ht="48" customHeight="1">
      <c r="A46" s="60" t="s">
        <v>3</v>
      </c>
      <c r="B46" s="60"/>
      <c r="C46" s="60" t="s">
        <v>67</v>
      </c>
      <c r="D46" s="60"/>
      <c r="E46" s="60"/>
      <c r="F46" s="60"/>
      <c r="G46" s="60"/>
      <c r="H46" s="60"/>
      <c r="I46" s="60"/>
      <c r="J46" s="60"/>
      <c r="K46" s="60"/>
      <c r="L46" s="60"/>
      <c r="M46" s="60"/>
      <c r="N46" s="60"/>
      <c r="O46" s="60"/>
      <c r="P46" s="60"/>
      <c r="Q46" s="60"/>
      <c r="R46" s="60"/>
      <c r="S46" s="60"/>
      <c r="T46" s="60"/>
      <c r="U46" s="60"/>
      <c r="V46" s="60"/>
      <c r="W46" s="60"/>
      <c r="X46" s="60"/>
      <c r="Y46" s="60"/>
      <c r="Z46" s="60"/>
      <c r="AA46" s="60" t="s">
        <v>25</v>
      </c>
      <c r="AB46" s="60"/>
      <c r="AC46" s="60"/>
      <c r="AD46" s="60"/>
      <c r="AE46" s="60"/>
      <c r="AF46" s="60"/>
      <c r="AG46" s="60"/>
      <c r="AH46" s="60"/>
      <c r="AI46" s="60"/>
      <c r="AJ46" s="60"/>
      <c r="AK46" s="60"/>
      <c r="AL46" s="60"/>
      <c r="AM46" s="60"/>
      <c r="AN46" s="60"/>
      <c r="AO46" s="60"/>
      <c r="AP46" s="60" t="s">
        <v>44</v>
      </c>
      <c r="AQ46" s="60"/>
      <c r="AR46" s="60"/>
      <c r="AS46" s="60"/>
      <c r="AT46" s="60"/>
      <c r="AU46" s="60"/>
      <c r="AV46" s="60"/>
      <c r="AW46" s="60"/>
      <c r="AX46" s="60"/>
      <c r="AY46" s="60"/>
      <c r="AZ46" s="60"/>
      <c r="BA46" s="60"/>
      <c r="BB46" s="60"/>
      <c r="BC46" s="60"/>
      <c r="BD46" s="60" t="s">
        <v>0</v>
      </c>
      <c r="BE46" s="60"/>
      <c r="BF46" s="60"/>
      <c r="BG46" s="60"/>
      <c r="BH46" s="60"/>
      <c r="BI46" s="60"/>
      <c r="BJ46" s="60"/>
      <c r="BK46" s="60"/>
      <c r="BL46" s="60"/>
      <c r="BM46" s="60"/>
      <c r="BN46" s="60"/>
      <c r="BO46" s="60"/>
      <c r="BP46" s="60"/>
      <c r="BQ46" s="60"/>
    </row>
    <row r="47" spans="1:69" ht="29.1"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t="s">
        <v>2</v>
      </c>
      <c r="AB47" s="60"/>
      <c r="AC47" s="60"/>
      <c r="AD47" s="60"/>
      <c r="AE47" s="60"/>
      <c r="AF47" s="60" t="s">
        <v>1</v>
      </c>
      <c r="AG47" s="60"/>
      <c r="AH47" s="60"/>
      <c r="AI47" s="60"/>
      <c r="AJ47" s="60"/>
      <c r="AK47" s="60" t="s">
        <v>26</v>
      </c>
      <c r="AL47" s="60"/>
      <c r="AM47" s="60"/>
      <c r="AN47" s="60"/>
      <c r="AO47" s="60"/>
      <c r="AP47" s="60" t="s">
        <v>2</v>
      </c>
      <c r="AQ47" s="60"/>
      <c r="AR47" s="60"/>
      <c r="AS47" s="60"/>
      <c r="AT47" s="60"/>
      <c r="AU47" s="60" t="s">
        <v>1</v>
      </c>
      <c r="AV47" s="60"/>
      <c r="AW47" s="60"/>
      <c r="AX47" s="60"/>
      <c r="AY47" s="60"/>
      <c r="AZ47" s="60" t="s">
        <v>26</v>
      </c>
      <c r="BA47" s="60"/>
      <c r="BB47" s="60"/>
      <c r="BC47" s="60"/>
      <c r="BD47" s="60" t="s">
        <v>2</v>
      </c>
      <c r="BE47" s="60"/>
      <c r="BF47" s="60"/>
      <c r="BG47" s="60"/>
      <c r="BH47" s="60"/>
      <c r="BI47" s="60" t="s">
        <v>1</v>
      </c>
      <c r="BJ47" s="60"/>
      <c r="BK47" s="60"/>
      <c r="BL47" s="60"/>
      <c r="BM47" s="60"/>
      <c r="BN47" s="60" t="s">
        <v>27</v>
      </c>
      <c r="BO47" s="60"/>
      <c r="BP47" s="60"/>
      <c r="BQ47" s="60"/>
    </row>
    <row r="48" spans="1:69" ht="15.95" customHeight="1">
      <c r="A48" s="80">
        <v>1</v>
      </c>
      <c r="B48" s="80"/>
      <c r="C48" s="80">
        <v>2</v>
      </c>
      <c r="D48" s="80"/>
      <c r="E48" s="80"/>
      <c r="F48" s="80"/>
      <c r="G48" s="80"/>
      <c r="H48" s="80"/>
      <c r="I48" s="80"/>
      <c r="J48" s="80"/>
      <c r="K48" s="80"/>
      <c r="L48" s="80"/>
      <c r="M48" s="80"/>
      <c r="N48" s="80"/>
      <c r="O48" s="80"/>
      <c r="P48" s="80"/>
      <c r="Q48" s="80"/>
      <c r="R48" s="80"/>
      <c r="S48" s="80"/>
      <c r="T48" s="80"/>
      <c r="U48" s="80"/>
      <c r="V48" s="80"/>
      <c r="W48" s="80"/>
      <c r="X48" s="80"/>
      <c r="Y48" s="80"/>
      <c r="Z48" s="80"/>
      <c r="AA48" s="72">
        <v>3</v>
      </c>
      <c r="AB48" s="73"/>
      <c r="AC48" s="73"/>
      <c r="AD48" s="73"/>
      <c r="AE48" s="74"/>
      <c r="AF48" s="72">
        <v>4</v>
      </c>
      <c r="AG48" s="73"/>
      <c r="AH48" s="73"/>
      <c r="AI48" s="73"/>
      <c r="AJ48" s="74"/>
      <c r="AK48" s="72">
        <v>5</v>
      </c>
      <c r="AL48" s="73"/>
      <c r="AM48" s="73"/>
      <c r="AN48" s="73"/>
      <c r="AO48" s="74"/>
      <c r="AP48" s="72">
        <v>6</v>
      </c>
      <c r="AQ48" s="73"/>
      <c r="AR48" s="73"/>
      <c r="AS48" s="73"/>
      <c r="AT48" s="74"/>
      <c r="AU48" s="72">
        <v>7</v>
      </c>
      <c r="AV48" s="73"/>
      <c r="AW48" s="73"/>
      <c r="AX48" s="73"/>
      <c r="AY48" s="74"/>
      <c r="AZ48" s="72">
        <v>8</v>
      </c>
      <c r="BA48" s="73"/>
      <c r="BB48" s="73"/>
      <c r="BC48" s="74"/>
      <c r="BD48" s="72">
        <v>9</v>
      </c>
      <c r="BE48" s="73"/>
      <c r="BF48" s="73"/>
      <c r="BG48" s="73"/>
      <c r="BH48" s="74"/>
      <c r="BI48" s="80">
        <v>10</v>
      </c>
      <c r="BJ48" s="80"/>
      <c r="BK48" s="80"/>
      <c r="BL48" s="80"/>
      <c r="BM48" s="80"/>
      <c r="BN48" s="80">
        <v>11</v>
      </c>
      <c r="BO48" s="80"/>
      <c r="BP48" s="80"/>
      <c r="BQ48" s="80"/>
    </row>
    <row r="49" spans="1:79" ht="15.75" customHeight="1" hidden="1">
      <c r="A49" s="67" t="s">
        <v>13</v>
      </c>
      <c r="B49" s="67"/>
      <c r="C49" s="88" t="s">
        <v>14</v>
      </c>
      <c r="D49" s="88"/>
      <c r="E49" s="88"/>
      <c r="F49" s="88"/>
      <c r="G49" s="88"/>
      <c r="H49" s="88"/>
      <c r="I49" s="88"/>
      <c r="J49" s="88"/>
      <c r="K49" s="88"/>
      <c r="L49" s="88"/>
      <c r="M49" s="88"/>
      <c r="N49" s="88"/>
      <c r="O49" s="88"/>
      <c r="P49" s="88"/>
      <c r="Q49" s="88"/>
      <c r="R49" s="88"/>
      <c r="S49" s="88"/>
      <c r="T49" s="88"/>
      <c r="U49" s="88"/>
      <c r="V49" s="88"/>
      <c r="W49" s="88"/>
      <c r="X49" s="88"/>
      <c r="Y49" s="88"/>
      <c r="Z49" s="89"/>
      <c r="AA49" s="59" t="s">
        <v>10</v>
      </c>
      <c r="AB49" s="59"/>
      <c r="AC49" s="59"/>
      <c r="AD49" s="59"/>
      <c r="AE49" s="59"/>
      <c r="AF49" s="59" t="s">
        <v>9</v>
      </c>
      <c r="AG49" s="59"/>
      <c r="AH49" s="59"/>
      <c r="AI49" s="59"/>
      <c r="AJ49" s="59"/>
      <c r="AK49" s="54" t="s">
        <v>16</v>
      </c>
      <c r="AL49" s="54"/>
      <c r="AM49" s="54"/>
      <c r="AN49" s="54"/>
      <c r="AO49" s="54"/>
      <c r="AP49" s="59" t="s">
        <v>11</v>
      </c>
      <c r="AQ49" s="59"/>
      <c r="AR49" s="59"/>
      <c r="AS49" s="59"/>
      <c r="AT49" s="59"/>
      <c r="AU49" s="59" t="s">
        <v>12</v>
      </c>
      <c r="AV49" s="59"/>
      <c r="AW49" s="59"/>
      <c r="AX49" s="59"/>
      <c r="AY49" s="59"/>
      <c r="AZ49" s="54" t="s">
        <v>16</v>
      </c>
      <c r="BA49" s="54"/>
      <c r="BB49" s="54"/>
      <c r="BC49" s="54"/>
      <c r="BD49" s="55" t="s">
        <v>31</v>
      </c>
      <c r="BE49" s="55"/>
      <c r="BF49" s="55"/>
      <c r="BG49" s="55"/>
      <c r="BH49" s="55"/>
      <c r="BI49" s="55" t="s">
        <v>31</v>
      </c>
      <c r="BJ49" s="55"/>
      <c r="BK49" s="55"/>
      <c r="BL49" s="55"/>
      <c r="BM49" s="55"/>
      <c r="BN49" s="87" t="s">
        <v>16</v>
      </c>
      <c r="BO49" s="87"/>
      <c r="BP49" s="87"/>
      <c r="BQ49" s="87"/>
      <c r="CA49" s="1" t="s">
        <v>19</v>
      </c>
    </row>
    <row r="50" spans="1:79" ht="15" customHeight="1">
      <c r="A50" s="98">
        <v>1</v>
      </c>
      <c r="B50" s="98"/>
      <c r="C50" s="99" t="s">
        <v>89</v>
      </c>
      <c r="D50" s="100"/>
      <c r="E50" s="100"/>
      <c r="F50" s="100"/>
      <c r="G50" s="100"/>
      <c r="H50" s="100"/>
      <c r="I50" s="100"/>
      <c r="J50" s="100"/>
      <c r="K50" s="100"/>
      <c r="L50" s="100"/>
      <c r="M50" s="100"/>
      <c r="N50" s="100"/>
      <c r="O50" s="100"/>
      <c r="P50" s="100"/>
      <c r="Q50" s="100"/>
      <c r="R50" s="100"/>
      <c r="S50" s="100"/>
      <c r="T50" s="100"/>
      <c r="U50" s="100"/>
      <c r="V50" s="100"/>
      <c r="W50" s="100"/>
      <c r="X50" s="100"/>
      <c r="Y50" s="100"/>
      <c r="Z50" s="101"/>
      <c r="AA50" s="79">
        <v>64027</v>
      </c>
      <c r="AB50" s="79"/>
      <c r="AC50" s="79"/>
      <c r="AD50" s="79"/>
      <c r="AE50" s="79"/>
      <c r="AF50" s="79">
        <v>0</v>
      </c>
      <c r="AG50" s="79"/>
      <c r="AH50" s="79"/>
      <c r="AI50" s="79"/>
      <c r="AJ50" s="79"/>
      <c r="AK50" s="79">
        <f aca="true" t="shared" si="0" ref="AK50:AK58">AA50+AF50</f>
        <v>64027</v>
      </c>
      <c r="AL50" s="79"/>
      <c r="AM50" s="79"/>
      <c r="AN50" s="79"/>
      <c r="AO50" s="79"/>
      <c r="AP50" s="79">
        <v>64027</v>
      </c>
      <c r="AQ50" s="79"/>
      <c r="AR50" s="79"/>
      <c r="AS50" s="79"/>
      <c r="AT50" s="79"/>
      <c r="AU50" s="79">
        <v>0</v>
      </c>
      <c r="AV50" s="79"/>
      <c r="AW50" s="79"/>
      <c r="AX50" s="79"/>
      <c r="AY50" s="79"/>
      <c r="AZ50" s="79">
        <f aca="true" t="shared" si="1" ref="AZ50:AZ58">AP50+AU50</f>
        <v>64027</v>
      </c>
      <c r="BA50" s="79"/>
      <c r="BB50" s="79"/>
      <c r="BC50" s="79"/>
      <c r="BD50" s="79">
        <f aca="true" t="shared" si="2" ref="BD50:BD58">AP50-AA50</f>
        <v>0</v>
      </c>
      <c r="BE50" s="79"/>
      <c r="BF50" s="79"/>
      <c r="BG50" s="79"/>
      <c r="BH50" s="79"/>
      <c r="BI50" s="79">
        <f aca="true" t="shared" si="3" ref="BI50:BI58">AU50-AF50</f>
        <v>0</v>
      </c>
      <c r="BJ50" s="79"/>
      <c r="BK50" s="79"/>
      <c r="BL50" s="79"/>
      <c r="BM50" s="79"/>
      <c r="BN50" s="79">
        <f aca="true" t="shared" si="4" ref="BN50:BN58">BD50+BI50</f>
        <v>0</v>
      </c>
      <c r="BO50" s="79"/>
      <c r="BP50" s="79"/>
      <c r="BQ50" s="79"/>
      <c r="CA50" s="1" t="s">
        <v>20</v>
      </c>
    </row>
    <row r="51" spans="1:69" ht="25.5" customHeight="1">
      <c r="A51" s="98">
        <v>2</v>
      </c>
      <c r="B51" s="98"/>
      <c r="C51" s="99" t="s">
        <v>83</v>
      </c>
      <c r="D51" s="100"/>
      <c r="E51" s="100"/>
      <c r="F51" s="100"/>
      <c r="G51" s="100"/>
      <c r="H51" s="100"/>
      <c r="I51" s="100"/>
      <c r="J51" s="100"/>
      <c r="K51" s="100"/>
      <c r="L51" s="100"/>
      <c r="M51" s="100"/>
      <c r="N51" s="100"/>
      <c r="O51" s="100"/>
      <c r="P51" s="100"/>
      <c r="Q51" s="100"/>
      <c r="R51" s="100"/>
      <c r="S51" s="100"/>
      <c r="T51" s="100"/>
      <c r="U51" s="100"/>
      <c r="V51" s="100"/>
      <c r="W51" s="100"/>
      <c r="X51" s="100"/>
      <c r="Y51" s="100"/>
      <c r="Z51" s="101"/>
      <c r="AA51" s="79">
        <v>11615</v>
      </c>
      <c r="AB51" s="79"/>
      <c r="AC51" s="79"/>
      <c r="AD51" s="79"/>
      <c r="AE51" s="79"/>
      <c r="AF51" s="79">
        <v>0</v>
      </c>
      <c r="AG51" s="79"/>
      <c r="AH51" s="79"/>
      <c r="AI51" s="79"/>
      <c r="AJ51" s="79"/>
      <c r="AK51" s="79">
        <f t="shared" si="0"/>
        <v>11615</v>
      </c>
      <c r="AL51" s="79"/>
      <c r="AM51" s="79"/>
      <c r="AN51" s="79"/>
      <c r="AO51" s="79"/>
      <c r="AP51" s="79">
        <v>11614.3</v>
      </c>
      <c r="AQ51" s="79"/>
      <c r="AR51" s="79"/>
      <c r="AS51" s="79"/>
      <c r="AT51" s="79"/>
      <c r="AU51" s="79">
        <v>0</v>
      </c>
      <c r="AV51" s="79"/>
      <c r="AW51" s="79"/>
      <c r="AX51" s="79"/>
      <c r="AY51" s="79"/>
      <c r="AZ51" s="79">
        <f t="shared" si="1"/>
        <v>11614.3</v>
      </c>
      <c r="BA51" s="79"/>
      <c r="BB51" s="79"/>
      <c r="BC51" s="79"/>
      <c r="BD51" s="79">
        <f t="shared" si="2"/>
        <v>-0.7000000000007276</v>
      </c>
      <c r="BE51" s="79"/>
      <c r="BF51" s="79"/>
      <c r="BG51" s="79"/>
      <c r="BH51" s="79"/>
      <c r="BI51" s="79">
        <f t="shared" si="3"/>
        <v>0</v>
      </c>
      <c r="BJ51" s="79"/>
      <c r="BK51" s="79"/>
      <c r="BL51" s="79"/>
      <c r="BM51" s="79"/>
      <c r="BN51" s="79">
        <f t="shared" si="4"/>
        <v>-0.7000000000007276</v>
      </c>
      <c r="BO51" s="79"/>
      <c r="BP51" s="79"/>
      <c r="BQ51" s="79"/>
    </row>
    <row r="52" spans="1:69" ht="25.5" customHeight="1">
      <c r="A52" s="98">
        <v>3</v>
      </c>
      <c r="B52" s="98"/>
      <c r="C52" s="99" t="s">
        <v>90</v>
      </c>
      <c r="D52" s="100"/>
      <c r="E52" s="100"/>
      <c r="F52" s="100"/>
      <c r="G52" s="100"/>
      <c r="H52" s="100"/>
      <c r="I52" s="100"/>
      <c r="J52" s="100"/>
      <c r="K52" s="100"/>
      <c r="L52" s="100"/>
      <c r="M52" s="100"/>
      <c r="N52" s="100"/>
      <c r="O52" s="100"/>
      <c r="P52" s="100"/>
      <c r="Q52" s="100"/>
      <c r="R52" s="100"/>
      <c r="S52" s="100"/>
      <c r="T52" s="100"/>
      <c r="U52" s="100"/>
      <c r="V52" s="100"/>
      <c r="W52" s="100"/>
      <c r="X52" s="100"/>
      <c r="Y52" s="100"/>
      <c r="Z52" s="101"/>
      <c r="AA52" s="79">
        <v>7180</v>
      </c>
      <c r="AB52" s="79"/>
      <c r="AC52" s="79"/>
      <c r="AD52" s="79"/>
      <c r="AE52" s="79"/>
      <c r="AF52" s="79">
        <v>0</v>
      </c>
      <c r="AG52" s="79"/>
      <c r="AH52" s="79"/>
      <c r="AI52" s="79"/>
      <c r="AJ52" s="79"/>
      <c r="AK52" s="79">
        <f t="shared" si="0"/>
        <v>7180</v>
      </c>
      <c r="AL52" s="79"/>
      <c r="AM52" s="79"/>
      <c r="AN52" s="79"/>
      <c r="AO52" s="79"/>
      <c r="AP52" s="79">
        <v>7180</v>
      </c>
      <c r="AQ52" s="79"/>
      <c r="AR52" s="79"/>
      <c r="AS52" s="79"/>
      <c r="AT52" s="79"/>
      <c r="AU52" s="79">
        <v>0</v>
      </c>
      <c r="AV52" s="79"/>
      <c r="AW52" s="79"/>
      <c r="AX52" s="79"/>
      <c r="AY52" s="79"/>
      <c r="AZ52" s="79">
        <f t="shared" si="1"/>
        <v>7180</v>
      </c>
      <c r="BA52" s="79"/>
      <c r="BB52" s="79"/>
      <c r="BC52" s="79"/>
      <c r="BD52" s="79">
        <f t="shared" si="2"/>
        <v>0</v>
      </c>
      <c r="BE52" s="79"/>
      <c r="BF52" s="79"/>
      <c r="BG52" s="79"/>
      <c r="BH52" s="79"/>
      <c r="BI52" s="79">
        <f t="shared" si="3"/>
        <v>0</v>
      </c>
      <c r="BJ52" s="79"/>
      <c r="BK52" s="79"/>
      <c r="BL52" s="79"/>
      <c r="BM52" s="79"/>
      <c r="BN52" s="79">
        <f t="shared" si="4"/>
        <v>0</v>
      </c>
      <c r="BO52" s="79"/>
      <c r="BP52" s="79"/>
      <c r="BQ52" s="79"/>
    </row>
    <row r="53" spans="1:69" ht="15" customHeight="1">
      <c r="A53" s="98">
        <v>4</v>
      </c>
      <c r="B53" s="98"/>
      <c r="C53" s="99" t="s">
        <v>91</v>
      </c>
      <c r="D53" s="100"/>
      <c r="E53" s="100"/>
      <c r="F53" s="100"/>
      <c r="G53" s="100"/>
      <c r="H53" s="100"/>
      <c r="I53" s="100"/>
      <c r="J53" s="100"/>
      <c r="K53" s="100"/>
      <c r="L53" s="100"/>
      <c r="M53" s="100"/>
      <c r="N53" s="100"/>
      <c r="O53" s="100"/>
      <c r="P53" s="100"/>
      <c r="Q53" s="100"/>
      <c r="R53" s="100"/>
      <c r="S53" s="100"/>
      <c r="T53" s="100"/>
      <c r="U53" s="100"/>
      <c r="V53" s="100"/>
      <c r="W53" s="100"/>
      <c r="X53" s="100"/>
      <c r="Y53" s="100"/>
      <c r="Z53" s="101"/>
      <c r="AA53" s="79">
        <v>19695</v>
      </c>
      <c r="AB53" s="79"/>
      <c r="AC53" s="79"/>
      <c r="AD53" s="79"/>
      <c r="AE53" s="79"/>
      <c r="AF53" s="79">
        <v>0</v>
      </c>
      <c r="AG53" s="79"/>
      <c r="AH53" s="79"/>
      <c r="AI53" s="79"/>
      <c r="AJ53" s="79"/>
      <c r="AK53" s="79">
        <f t="shared" si="0"/>
        <v>19695</v>
      </c>
      <c r="AL53" s="79"/>
      <c r="AM53" s="79"/>
      <c r="AN53" s="79"/>
      <c r="AO53" s="79"/>
      <c r="AP53" s="79">
        <v>19695</v>
      </c>
      <c r="AQ53" s="79"/>
      <c r="AR53" s="79"/>
      <c r="AS53" s="79"/>
      <c r="AT53" s="79"/>
      <c r="AU53" s="79">
        <v>0</v>
      </c>
      <c r="AV53" s="79"/>
      <c r="AW53" s="79"/>
      <c r="AX53" s="79"/>
      <c r="AY53" s="79"/>
      <c r="AZ53" s="79">
        <f t="shared" si="1"/>
        <v>19695</v>
      </c>
      <c r="BA53" s="79"/>
      <c r="BB53" s="79"/>
      <c r="BC53" s="79"/>
      <c r="BD53" s="79">
        <f t="shared" si="2"/>
        <v>0</v>
      </c>
      <c r="BE53" s="79"/>
      <c r="BF53" s="79"/>
      <c r="BG53" s="79"/>
      <c r="BH53" s="79"/>
      <c r="BI53" s="79">
        <f t="shared" si="3"/>
        <v>0</v>
      </c>
      <c r="BJ53" s="79"/>
      <c r="BK53" s="79"/>
      <c r="BL53" s="79"/>
      <c r="BM53" s="79"/>
      <c r="BN53" s="79">
        <f t="shared" si="4"/>
        <v>0</v>
      </c>
      <c r="BO53" s="79"/>
      <c r="BP53" s="79"/>
      <c r="BQ53" s="79"/>
    </row>
    <row r="54" spans="1:69" ht="83.25" customHeight="1">
      <c r="A54" s="98">
        <v>5</v>
      </c>
      <c r="B54" s="98"/>
      <c r="C54" s="99" t="s">
        <v>92</v>
      </c>
      <c r="D54" s="100"/>
      <c r="E54" s="100"/>
      <c r="F54" s="100"/>
      <c r="G54" s="100"/>
      <c r="H54" s="100"/>
      <c r="I54" s="100"/>
      <c r="J54" s="100"/>
      <c r="K54" s="100"/>
      <c r="L54" s="100"/>
      <c r="M54" s="100"/>
      <c r="N54" s="100"/>
      <c r="O54" s="100"/>
      <c r="P54" s="100"/>
      <c r="Q54" s="100"/>
      <c r="R54" s="100"/>
      <c r="S54" s="100"/>
      <c r="T54" s="100"/>
      <c r="U54" s="100"/>
      <c r="V54" s="100"/>
      <c r="W54" s="100"/>
      <c r="X54" s="100"/>
      <c r="Y54" s="100"/>
      <c r="Z54" s="101"/>
      <c r="AA54" s="79">
        <v>21560</v>
      </c>
      <c r="AB54" s="79"/>
      <c r="AC54" s="79"/>
      <c r="AD54" s="79"/>
      <c r="AE54" s="79"/>
      <c r="AF54" s="79">
        <v>0</v>
      </c>
      <c r="AG54" s="79"/>
      <c r="AH54" s="79"/>
      <c r="AI54" s="79"/>
      <c r="AJ54" s="79"/>
      <c r="AK54" s="79">
        <f t="shared" si="0"/>
        <v>21560</v>
      </c>
      <c r="AL54" s="79"/>
      <c r="AM54" s="79"/>
      <c r="AN54" s="79"/>
      <c r="AO54" s="79"/>
      <c r="AP54" s="79">
        <v>21560</v>
      </c>
      <c r="AQ54" s="79"/>
      <c r="AR54" s="79"/>
      <c r="AS54" s="79"/>
      <c r="AT54" s="79"/>
      <c r="AU54" s="79">
        <v>0</v>
      </c>
      <c r="AV54" s="79"/>
      <c r="AW54" s="79"/>
      <c r="AX54" s="79"/>
      <c r="AY54" s="79"/>
      <c r="AZ54" s="79">
        <f t="shared" si="1"/>
        <v>21560</v>
      </c>
      <c r="BA54" s="79"/>
      <c r="BB54" s="79"/>
      <c r="BC54" s="79"/>
      <c r="BD54" s="79">
        <f t="shared" si="2"/>
        <v>0</v>
      </c>
      <c r="BE54" s="79"/>
      <c r="BF54" s="79"/>
      <c r="BG54" s="79"/>
      <c r="BH54" s="79"/>
      <c r="BI54" s="79">
        <f t="shared" si="3"/>
        <v>0</v>
      </c>
      <c r="BJ54" s="79"/>
      <c r="BK54" s="79"/>
      <c r="BL54" s="79"/>
      <c r="BM54" s="79"/>
      <c r="BN54" s="79">
        <f t="shared" si="4"/>
        <v>0</v>
      </c>
      <c r="BO54" s="79"/>
      <c r="BP54" s="79"/>
      <c r="BQ54" s="79"/>
    </row>
    <row r="55" spans="1:69" ht="25.5" customHeight="1">
      <c r="A55" s="98">
        <v>6</v>
      </c>
      <c r="B55" s="98"/>
      <c r="C55" s="99" t="s">
        <v>93</v>
      </c>
      <c r="D55" s="100"/>
      <c r="E55" s="100"/>
      <c r="F55" s="100"/>
      <c r="G55" s="100"/>
      <c r="H55" s="100"/>
      <c r="I55" s="100"/>
      <c r="J55" s="100"/>
      <c r="K55" s="100"/>
      <c r="L55" s="100"/>
      <c r="M55" s="100"/>
      <c r="N55" s="100"/>
      <c r="O55" s="100"/>
      <c r="P55" s="100"/>
      <c r="Q55" s="100"/>
      <c r="R55" s="100"/>
      <c r="S55" s="100"/>
      <c r="T55" s="100"/>
      <c r="U55" s="100"/>
      <c r="V55" s="100"/>
      <c r="W55" s="100"/>
      <c r="X55" s="100"/>
      <c r="Y55" s="100"/>
      <c r="Z55" s="101"/>
      <c r="AA55" s="79">
        <v>548000</v>
      </c>
      <c r="AB55" s="79"/>
      <c r="AC55" s="79"/>
      <c r="AD55" s="79"/>
      <c r="AE55" s="79"/>
      <c r="AF55" s="79">
        <v>0</v>
      </c>
      <c r="AG55" s="79"/>
      <c r="AH55" s="79"/>
      <c r="AI55" s="79"/>
      <c r="AJ55" s="79"/>
      <c r="AK55" s="79">
        <f t="shared" si="0"/>
        <v>548000</v>
      </c>
      <c r="AL55" s="79"/>
      <c r="AM55" s="79"/>
      <c r="AN55" s="79"/>
      <c r="AO55" s="79"/>
      <c r="AP55" s="79">
        <v>548000</v>
      </c>
      <c r="AQ55" s="79"/>
      <c r="AR55" s="79"/>
      <c r="AS55" s="79"/>
      <c r="AT55" s="79"/>
      <c r="AU55" s="79">
        <v>0</v>
      </c>
      <c r="AV55" s="79"/>
      <c r="AW55" s="79"/>
      <c r="AX55" s="79"/>
      <c r="AY55" s="79"/>
      <c r="AZ55" s="79">
        <f t="shared" si="1"/>
        <v>548000</v>
      </c>
      <c r="BA55" s="79"/>
      <c r="BB55" s="79"/>
      <c r="BC55" s="79"/>
      <c r="BD55" s="79">
        <f t="shared" si="2"/>
        <v>0</v>
      </c>
      <c r="BE55" s="79"/>
      <c r="BF55" s="79"/>
      <c r="BG55" s="79"/>
      <c r="BH55" s="79"/>
      <c r="BI55" s="79">
        <f t="shared" si="3"/>
        <v>0</v>
      </c>
      <c r="BJ55" s="79"/>
      <c r="BK55" s="79"/>
      <c r="BL55" s="79"/>
      <c r="BM55" s="79"/>
      <c r="BN55" s="79">
        <f t="shared" si="4"/>
        <v>0</v>
      </c>
      <c r="BO55" s="79"/>
      <c r="BP55" s="79"/>
      <c r="BQ55" s="79"/>
    </row>
    <row r="56" spans="1:69" ht="15" customHeight="1">
      <c r="A56" s="98">
        <v>7</v>
      </c>
      <c r="B56" s="98"/>
      <c r="C56" s="99" t="s">
        <v>94</v>
      </c>
      <c r="D56" s="100"/>
      <c r="E56" s="100"/>
      <c r="F56" s="100"/>
      <c r="G56" s="100"/>
      <c r="H56" s="100"/>
      <c r="I56" s="100"/>
      <c r="J56" s="100"/>
      <c r="K56" s="100"/>
      <c r="L56" s="100"/>
      <c r="M56" s="100"/>
      <c r="N56" s="100"/>
      <c r="O56" s="100"/>
      <c r="P56" s="100"/>
      <c r="Q56" s="100"/>
      <c r="R56" s="100"/>
      <c r="S56" s="100"/>
      <c r="T56" s="100"/>
      <c r="U56" s="100"/>
      <c r="V56" s="100"/>
      <c r="W56" s="100"/>
      <c r="X56" s="100"/>
      <c r="Y56" s="100"/>
      <c r="Z56" s="101"/>
      <c r="AA56" s="79">
        <v>1317</v>
      </c>
      <c r="AB56" s="79"/>
      <c r="AC56" s="79"/>
      <c r="AD56" s="79"/>
      <c r="AE56" s="79"/>
      <c r="AF56" s="79">
        <v>0</v>
      </c>
      <c r="AG56" s="79"/>
      <c r="AH56" s="79"/>
      <c r="AI56" s="79"/>
      <c r="AJ56" s="79"/>
      <c r="AK56" s="79">
        <f t="shared" si="0"/>
        <v>1317</v>
      </c>
      <c r="AL56" s="79"/>
      <c r="AM56" s="79"/>
      <c r="AN56" s="79"/>
      <c r="AO56" s="79"/>
      <c r="AP56" s="79">
        <v>1316.68</v>
      </c>
      <c r="AQ56" s="79"/>
      <c r="AR56" s="79"/>
      <c r="AS56" s="79"/>
      <c r="AT56" s="79"/>
      <c r="AU56" s="79">
        <v>0</v>
      </c>
      <c r="AV56" s="79"/>
      <c r="AW56" s="79"/>
      <c r="AX56" s="79"/>
      <c r="AY56" s="79"/>
      <c r="AZ56" s="79">
        <f t="shared" si="1"/>
        <v>1316.68</v>
      </c>
      <c r="BA56" s="79"/>
      <c r="BB56" s="79"/>
      <c r="BC56" s="79"/>
      <c r="BD56" s="79">
        <f t="shared" si="2"/>
        <v>-0.31999999999993634</v>
      </c>
      <c r="BE56" s="79"/>
      <c r="BF56" s="79"/>
      <c r="BG56" s="79"/>
      <c r="BH56" s="79"/>
      <c r="BI56" s="79">
        <f t="shared" si="3"/>
        <v>0</v>
      </c>
      <c r="BJ56" s="79"/>
      <c r="BK56" s="79"/>
      <c r="BL56" s="79"/>
      <c r="BM56" s="79"/>
      <c r="BN56" s="79">
        <f t="shared" si="4"/>
        <v>-0.31999999999993634</v>
      </c>
      <c r="BO56" s="79"/>
      <c r="BP56" s="79"/>
      <c r="BQ56" s="79"/>
    </row>
    <row r="57" spans="1:69" ht="15" customHeight="1">
      <c r="A57" s="98">
        <v>8</v>
      </c>
      <c r="B57" s="98"/>
      <c r="C57" s="99" t="s">
        <v>88</v>
      </c>
      <c r="D57" s="100"/>
      <c r="E57" s="100"/>
      <c r="F57" s="100"/>
      <c r="G57" s="100"/>
      <c r="H57" s="100"/>
      <c r="I57" s="100"/>
      <c r="J57" s="100"/>
      <c r="K57" s="100"/>
      <c r="L57" s="100"/>
      <c r="M57" s="100"/>
      <c r="N57" s="100"/>
      <c r="O57" s="100"/>
      <c r="P57" s="100"/>
      <c r="Q57" s="100"/>
      <c r="R57" s="100"/>
      <c r="S57" s="100"/>
      <c r="T57" s="100"/>
      <c r="U57" s="100"/>
      <c r="V57" s="100"/>
      <c r="W57" s="100"/>
      <c r="X57" s="100"/>
      <c r="Y57" s="100"/>
      <c r="Z57" s="101"/>
      <c r="AA57" s="79">
        <v>105570</v>
      </c>
      <c r="AB57" s="79"/>
      <c r="AC57" s="79"/>
      <c r="AD57" s="79"/>
      <c r="AE57" s="79"/>
      <c r="AF57" s="79">
        <v>0</v>
      </c>
      <c r="AG57" s="79"/>
      <c r="AH57" s="79"/>
      <c r="AI57" s="79"/>
      <c r="AJ57" s="79"/>
      <c r="AK57" s="79">
        <f t="shared" si="0"/>
        <v>105570</v>
      </c>
      <c r="AL57" s="79"/>
      <c r="AM57" s="79"/>
      <c r="AN57" s="79"/>
      <c r="AO57" s="79"/>
      <c r="AP57" s="79">
        <v>105570</v>
      </c>
      <c r="AQ57" s="79"/>
      <c r="AR57" s="79"/>
      <c r="AS57" s="79"/>
      <c r="AT57" s="79"/>
      <c r="AU57" s="79">
        <v>0</v>
      </c>
      <c r="AV57" s="79"/>
      <c r="AW57" s="79"/>
      <c r="AX57" s="79"/>
      <c r="AY57" s="79"/>
      <c r="AZ57" s="79">
        <f t="shared" si="1"/>
        <v>105570</v>
      </c>
      <c r="BA57" s="79"/>
      <c r="BB57" s="79"/>
      <c r="BC57" s="79"/>
      <c r="BD57" s="79">
        <f t="shared" si="2"/>
        <v>0</v>
      </c>
      <c r="BE57" s="79"/>
      <c r="BF57" s="79"/>
      <c r="BG57" s="79"/>
      <c r="BH57" s="79"/>
      <c r="BI57" s="79">
        <f t="shared" si="3"/>
        <v>0</v>
      </c>
      <c r="BJ57" s="79"/>
      <c r="BK57" s="79"/>
      <c r="BL57" s="79"/>
      <c r="BM57" s="79"/>
      <c r="BN57" s="79">
        <f t="shared" si="4"/>
        <v>0</v>
      </c>
      <c r="BO57" s="79"/>
      <c r="BP57" s="79"/>
      <c r="BQ57" s="79"/>
    </row>
    <row r="58" spans="1:69" s="40" customFormat="1" ht="15" customHeight="1">
      <c r="A58" s="145"/>
      <c r="B58" s="145"/>
      <c r="C58" s="146" t="s">
        <v>95</v>
      </c>
      <c r="D58" s="147"/>
      <c r="E58" s="147"/>
      <c r="F58" s="147"/>
      <c r="G58" s="147"/>
      <c r="H58" s="147"/>
      <c r="I58" s="147"/>
      <c r="J58" s="147"/>
      <c r="K58" s="147"/>
      <c r="L58" s="147"/>
      <c r="M58" s="147"/>
      <c r="N58" s="147"/>
      <c r="O58" s="147"/>
      <c r="P58" s="147"/>
      <c r="Q58" s="147"/>
      <c r="R58" s="147"/>
      <c r="S58" s="147"/>
      <c r="T58" s="147"/>
      <c r="U58" s="147"/>
      <c r="V58" s="147"/>
      <c r="W58" s="147"/>
      <c r="X58" s="147"/>
      <c r="Y58" s="147"/>
      <c r="Z58" s="148"/>
      <c r="AA58" s="144">
        <v>778964</v>
      </c>
      <c r="AB58" s="144"/>
      <c r="AC58" s="144"/>
      <c r="AD58" s="144"/>
      <c r="AE58" s="144"/>
      <c r="AF58" s="144">
        <v>0</v>
      </c>
      <c r="AG58" s="144"/>
      <c r="AH58" s="144"/>
      <c r="AI58" s="144"/>
      <c r="AJ58" s="144"/>
      <c r="AK58" s="144">
        <f t="shared" si="0"/>
        <v>778964</v>
      </c>
      <c r="AL58" s="144"/>
      <c r="AM58" s="144"/>
      <c r="AN58" s="144"/>
      <c r="AO58" s="144"/>
      <c r="AP58" s="144">
        <v>778962.9800000001</v>
      </c>
      <c r="AQ58" s="144"/>
      <c r="AR58" s="144"/>
      <c r="AS58" s="144"/>
      <c r="AT58" s="144"/>
      <c r="AU58" s="144">
        <v>0</v>
      </c>
      <c r="AV58" s="144"/>
      <c r="AW58" s="144"/>
      <c r="AX58" s="144"/>
      <c r="AY58" s="144"/>
      <c r="AZ58" s="144">
        <f t="shared" si="1"/>
        <v>778962.9800000001</v>
      </c>
      <c r="BA58" s="144"/>
      <c r="BB58" s="144"/>
      <c r="BC58" s="144"/>
      <c r="BD58" s="144">
        <f t="shared" si="2"/>
        <v>-1.0199999999022111</v>
      </c>
      <c r="BE58" s="144"/>
      <c r="BF58" s="144"/>
      <c r="BG58" s="144"/>
      <c r="BH58" s="144"/>
      <c r="BI58" s="144">
        <f t="shared" si="3"/>
        <v>0</v>
      </c>
      <c r="BJ58" s="144"/>
      <c r="BK58" s="144"/>
      <c r="BL58" s="144"/>
      <c r="BM58" s="144"/>
      <c r="BN58" s="144">
        <f t="shared" si="4"/>
        <v>-1.0199999999022111</v>
      </c>
      <c r="BO58" s="144"/>
      <c r="BP58" s="144"/>
      <c r="BQ58" s="144"/>
    </row>
    <row r="60" spans="1:69" ht="29.25" customHeight="1">
      <c r="A60" s="78" t="s">
        <v>76</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row>
    <row r="61" spans="1:69" ht="9.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row>
    <row r="62" spans="1:69" ht="15.75" customHeight="1">
      <c r="A62" s="80" t="s">
        <v>3</v>
      </c>
      <c r="B62" s="80"/>
      <c r="C62" s="60" t="s">
        <v>60</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row>
    <row r="63" spans="1:69" ht="15.75">
      <c r="A63" s="80">
        <v>1</v>
      </c>
      <c r="B63" s="80"/>
      <c r="C63" s="121">
        <v>2</v>
      </c>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row>
    <row r="64" spans="1:79" ht="12.75" hidden="1">
      <c r="A64" s="115" t="s">
        <v>13</v>
      </c>
      <c r="B64" s="116"/>
      <c r="C64" s="122" t="s">
        <v>14</v>
      </c>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c r="CA64" s="1" t="s">
        <v>70</v>
      </c>
    </row>
    <row r="65" spans="1:79" ht="14.25" customHeight="1">
      <c r="A65" s="115">
        <v>1</v>
      </c>
      <c r="B65" s="116"/>
      <c r="C65" s="118" t="s">
        <v>96</v>
      </c>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20"/>
      <c r="CA65" s="1" t="s">
        <v>61</v>
      </c>
    </row>
    <row r="66" spans="1:69" ht="14.25" customHeight="1">
      <c r="A66" s="115">
        <v>2</v>
      </c>
      <c r="B66" s="116"/>
      <c r="C66" s="118" t="s">
        <v>97</v>
      </c>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20"/>
    </row>
    <row r="67" spans="1:69" ht="14.25" customHeight="1">
      <c r="A67" s="115">
        <v>3</v>
      </c>
      <c r="B67" s="116"/>
      <c r="C67" s="118" t="s">
        <v>96</v>
      </c>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20"/>
    </row>
    <row r="68" spans="1:69" ht="14.25" customHeight="1">
      <c r="A68" s="115">
        <v>4</v>
      </c>
      <c r="B68" s="116"/>
      <c r="C68" s="118" t="s">
        <v>96</v>
      </c>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20"/>
    </row>
    <row r="69" spans="1:69" ht="14.25" customHeight="1">
      <c r="A69" s="115">
        <v>5</v>
      </c>
      <c r="B69" s="116"/>
      <c r="C69" s="118" t="s">
        <v>96</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20"/>
    </row>
    <row r="70" spans="1:69" ht="14.25" customHeight="1">
      <c r="A70" s="115">
        <v>6</v>
      </c>
      <c r="B70" s="116"/>
      <c r="C70" s="118" t="s">
        <v>96</v>
      </c>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20"/>
    </row>
    <row r="71" spans="1:69" ht="14.25" customHeight="1">
      <c r="A71" s="115">
        <v>7</v>
      </c>
      <c r="B71" s="116"/>
      <c r="C71" s="118" t="s">
        <v>97</v>
      </c>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20"/>
    </row>
    <row r="72" spans="1:69" ht="14.25" customHeight="1">
      <c r="A72" s="115">
        <v>8</v>
      </c>
      <c r="B72" s="116"/>
      <c r="C72" s="118" t="s">
        <v>96</v>
      </c>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20"/>
    </row>
    <row r="74" spans="1:66" ht="15.75" customHeight="1">
      <c r="A74" s="78" t="s">
        <v>42</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row>
    <row r="75" spans="1:66" ht="15" customHeight="1">
      <c r="A75" s="117" t="s">
        <v>162</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row>
    <row r="76" spans="1:69" ht="28.5" customHeight="1">
      <c r="A76" s="56" t="s">
        <v>3</v>
      </c>
      <c r="B76" s="58"/>
      <c r="C76" s="60" t="s">
        <v>28</v>
      </c>
      <c r="D76" s="60"/>
      <c r="E76" s="60"/>
      <c r="F76" s="60"/>
      <c r="G76" s="60"/>
      <c r="H76" s="60"/>
      <c r="I76" s="60"/>
      <c r="J76" s="60"/>
      <c r="K76" s="60"/>
      <c r="L76" s="60"/>
      <c r="M76" s="60"/>
      <c r="N76" s="60"/>
      <c r="O76" s="60"/>
      <c r="P76" s="60"/>
      <c r="Q76" s="60"/>
      <c r="R76" s="60"/>
      <c r="S76" s="60" t="s">
        <v>25</v>
      </c>
      <c r="T76" s="60"/>
      <c r="U76" s="60"/>
      <c r="V76" s="60"/>
      <c r="W76" s="60"/>
      <c r="X76" s="60"/>
      <c r="Y76" s="60"/>
      <c r="Z76" s="60"/>
      <c r="AA76" s="60"/>
      <c r="AB76" s="60"/>
      <c r="AC76" s="60"/>
      <c r="AD76" s="60"/>
      <c r="AE76" s="60"/>
      <c r="AF76" s="60"/>
      <c r="AG76" s="60"/>
      <c r="AH76" s="60"/>
      <c r="AI76" s="60" t="s">
        <v>44</v>
      </c>
      <c r="AJ76" s="60"/>
      <c r="AK76" s="60"/>
      <c r="AL76" s="60"/>
      <c r="AM76" s="60"/>
      <c r="AN76" s="60"/>
      <c r="AO76" s="60"/>
      <c r="AP76" s="60"/>
      <c r="AQ76" s="60"/>
      <c r="AR76" s="60"/>
      <c r="AS76" s="60"/>
      <c r="AT76" s="60"/>
      <c r="AU76" s="60"/>
      <c r="AV76" s="60"/>
      <c r="AW76" s="60"/>
      <c r="AX76" s="60"/>
      <c r="AY76" s="60" t="s">
        <v>0</v>
      </c>
      <c r="AZ76" s="60"/>
      <c r="BA76" s="60"/>
      <c r="BB76" s="60"/>
      <c r="BC76" s="60"/>
      <c r="BD76" s="60"/>
      <c r="BE76" s="60"/>
      <c r="BF76" s="60"/>
      <c r="BG76" s="60"/>
      <c r="BH76" s="60"/>
      <c r="BI76" s="60"/>
      <c r="BJ76" s="60"/>
      <c r="BK76" s="60"/>
      <c r="BL76" s="60"/>
      <c r="BM76" s="60"/>
      <c r="BN76" s="60"/>
      <c r="BO76" s="2"/>
      <c r="BP76" s="2"/>
      <c r="BQ76" s="2"/>
    </row>
    <row r="77" spans="1:69" ht="29.1" customHeight="1">
      <c r="A77" s="138"/>
      <c r="B77" s="139"/>
      <c r="C77" s="60"/>
      <c r="D77" s="60"/>
      <c r="E77" s="60"/>
      <c r="F77" s="60"/>
      <c r="G77" s="60"/>
      <c r="H77" s="60"/>
      <c r="I77" s="60"/>
      <c r="J77" s="60"/>
      <c r="K77" s="60"/>
      <c r="L77" s="60"/>
      <c r="M77" s="60"/>
      <c r="N77" s="60"/>
      <c r="O77" s="60"/>
      <c r="P77" s="60"/>
      <c r="Q77" s="60"/>
      <c r="R77" s="60"/>
      <c r="S77" s="60" t="s">
        <v>2</v>
      </c>
      <c r="T77" s="60"/>
      <c r="U77" s="60"/>
      <c r="V77" s="60"/>
      <c r="W77" s="60"/>
      <c r="X77" s="60" t="s">
        <v>1</v>
      </c>
      <c r="Y77" s="60"/>
      <c r="Z77" s="60"/>
      <c r="AA77" s="60"/>
      <c r="AB77" s="60"/>
      <c r="AC77" s="60" t="s">
        <v>26</v>
      </c>
      <c r="AD77" s="60"/>
      <c r="AE77" s="60"/>
      <c r="AF77" s="60"/>
      <c r="AG77" s="60"/>
      <c r="AH77" s="60"/>
      <c r="AI77" s="60" t="s">
        <v>2</v>
      </c>
      <c r="AJ77" s="60"/>
      <c r="AK77" s="60"/>
      <c r="AL77" s="60"/>
      <c r="AM77" s="60"/>
      <c r="AN77" s="60" t="s">
        <v>1</v>
      </c>
      <c r="AO77" s="60"/>
      <c r="AP77" s="60"/>
      <c r="AQ77" s="60"/>
      <c r="AR77" s="60"/>
      <c r="AS77" s="60" t="s">
        <v>26</v>
      </c>
      <c r="AT77" s="60"/>
      <c r="AU77" s="60"/>
      <c r="AV77" s="60"/>
      <c r="AW77" s="60"/>
      <c r="AX77" s="60"/>
      <c r="AY77" s="61" t="s">
        <v>2</v>
      </c>
      <c r="AZ77" s="62"/>
      <c r="BA77" s="62"/>
      <c r="BB77" s="62"/>
      <c r="BC77" s="63"/>
      <c r="BD77" s="61" t="s">
        <v>1</v>
      </c>
      <c r="BE77" s="62"/>
      <c r="BF77" s="62"/>
      <c r="BG77" s="62"/>
      <c r="BH77" s="63"/>
      <c r="BI77" s="60" t="s">
        <v>26</v>
      </c>
      <c r="BJ77" s="60"/>
      <c r="BK77" s="60"/>
      <c r="BL77" s="60"/>
      <c r="BM77" s="60"/>
      <c r="BN77" s="60"/>
      <c r="BO77" s="2"/>
      <c r="BP77" s="2"/>
      <c r="BQ77" s="2"/>
    </row>
    <row r="78" spans="1:69" ht="15.95" customHeight="1">
      <c r="A78" s="60">
        <v>1</v>
      </c>
      <c r="B78" s="60"/>
      <c r="C78" s="60">
        <v>2</v>
      </c>
      <c r="D78" s="60"/>
      <c r="E78" s="60"/>
      <c r="F78" s="60"/>
      <c r="G78" s="60"/>
      <c r="H78" s="60"/>
      <c r="I78" s="60"/>
      <c r="J78" s="60"/>
      <c r="K78" s="60"/>
      <c r="L78" s="60"/>
      <c r="M78" s="60"/>
      <c r="N78" s="60"/>
      <c r="O78" s="60"/>
      <c r="P78" s="60"/>
      <c r="Q78" s="60"/>
      <c r="R78" s="60"/>
      <c r="S78" s="60">
        <v>3</v>
      </c>
      <c r="T78" s="60"/>
      <c r="U78" s="60"/>
      <c r="V78" s="60"/>
      <c r="W78" s="60"/>
      <c r="X78" s="60">
        <v>4</v>
      </c>
      <c r="Y78" s="60"/>
      <c r="Z78" s="60"/>
      <c r="AA78" s="60"/>
      <c r="AB78" s="60"/>
      <c r="AC78" s="60">
        <v>5</v>
      </c>
      <c r="AD78" s="60"/>
      <c r="AE78" s="60"/>
      <c r="AF78" s="60"/>
      <c r="AG78" s="60"/>
      <c r="AH78" s="60"/>
      <c r="AI78" s="60">
        <v>6</v>
      </c>
      <c r="AJ78" s="60"/>
      <c r="AK78" s="60"/>
      <c r="AL78" s="60"/>
      <c r="AM78" s="60"/>
      <c r="AN78" s="60">
        <v>7</v>
      </c>
      <c r="AO78" s="60"/>
      <c r="AP78" s="60"/>
      <c r="AQ78" s="60"/>
      <c r="AR78" s="60"/>
      <c r="AS78" s="60">
        <v>8</v>
      </c>
      <c r="AT78" s="60"/>
      <c r="AU78" s="60"/>
      <c r="AV78" s="60"/>
      <c r="AW78" s="60"/>
      <c r="AX78" s="60"/>
      <c r="AY78" s="60">
        <v>9</v>
      </c>
      <c r="AZ78" s="60"/>
      <c r="BA78" s="60"/>
      <c r="BB78" s="60"/>
      <c r="BC78" s="60"/>
      <c r="BD78" s="60">
        <v>10</v>
      </c>
      <c r="BE78" s="60"/>
      <c r="BF78" s="60"/>
      <c r="BG78" s="60"/>
      <c r="BH78" s="60"/>
      <c r="BI78" s="61">
        <v>11</v>
      </c>
      <c r="BJ78" s="62"/>
      <c r="BK78" s="62"/>
      <c r="BL78" s="62"/>
      <c r="BM78" s="62"/>
      <c r="BN78" s="63"/>
      <c r="BO78" s="6"/>
      <c r="BP78" s="6"/>
      <c r="BQ78" s="6"/>
    </row>
    <row r="79" spans="1:79" ht="18" customHeight="1" hidden="1">
      <c r="A79" s="67" t="s">
        <v>13</v>
      </c>
      <c r="B79" s="67"/>
      <c r="C79" s="129" t="s">
        <v>14</v>
      </c>
      <c r="D79" s="129"/>
      <c r="E79" s="129"/>
      <c r="F79" s="129"/>
      <c r="G79" s="129"/>
      <c r="H79" s="129"/>
      <c r="I79" s="129"/>
      <c r="J79" s="129"/>
      <c r="K79" s="129"/>
      <c r="L79" s="129"/>
      <c r="M79" s="129"/>
      <c r="N79" s="129"/>
      <c r="O79" s="129"/>
      <c r="P79" s="129"/>
      <c r="Q79" s="129"/>
      <c r="R79" s="129"/>
      <c r="S79" s="59" t="s">
        <v>10</v>
      </c>
      <c r="T79" s="59"/>
      <c r="U79" s="59"/>
      <c r="V79" s="59"/>
      <c r="W79" s="59"/>
      <c r="X79" s="59" t="s">
        <v>9</v>
      </c>
      <c r="Y79" s="59"/>
      <c r="Z79" s="59"/>
      <c r="AA79" s="59"/>
      <c r="AB79" s="59"/>
      <c r="AC79" s="54" t="s">
        <v>16</v>
      </c>
      <c r="AD79" s="87"/>
      <c r="AE79" s="87"/>
      <c r="AF79" s="87"/>
      <c r="AG79" s="87"/>
      <c r="AH79" s="87"/>
      <c r="AI79" s="59" t="s">
        <v>11</v>
      </c>
      <c r="AJ79" s="59"/>
      <c r="AK79" s="59"/>
      <c r="AL79" s="59"/>
      <c r="AM79" s="59"/>
      <c r="AN79" s="59" t="s">
        <v>12</v>
      </c>
      <c r="AO79" s="59"/>
      <c r="AP79" s="59"/>
      <c r="AQ79" s="59"/>
      <c r="AR79" s="59"/>
      <c r="AS79" s="54" t="s">
        <v>16</v>
      </c>
      <c r="AT79" s="87"/>
      <c r="AU79" s="87"/>
      <c r="AV79" s="87"/>
      <c r="AW79" s="87"/>
      <c r="AX79" s="87"/>
      <c r="AY79" s="126" t="s">
        <v>17</v>
      </c>
      <c r="AZ79" s="127"/>
      <c r="BA79" s="127"/>
      <c r="BB79" s="127"/>
      <c r="BC79" s="128"/>
      <c r="BD79" s="126" t="s">
        <v>17</v>
      </c>
      <c r="BE79" s="127"/>
      <c r="BF79" s="127"/>
      <c r="BG79" s="127"/>
      <c r="BH79" s="128"/>
      <c r="BI79" s="87" t="s">
        <v>16</v>
      </c>
      <c r="BJ79" s="87"/>
      <c r="BK79" s="87"/>
      <c r="BL79" s="87"/>
      <c r="BM79" s="87"/>
      <c r="BN79" s="87"/>
      <c r="BO79" s="7"/>
      <c r="BP79" s="7"/>
      <c r="BQ79" s="7"/>
      <c r="CA79" s="1" t="s">
        <v>21</v>
      </c>
    </row>
    <row r="80" spans="1:79" ht="51" customHeight="1">
      <c r="A80" s="67">
        <v>1</v>
      </c>
      <c r="B80" s="67"/>
      <c r="C80" s="142" t="s">
        <v>98</v>
      </c>
      <c r="D80" s="119"/>
      <c r="E80" s="119"/>
      <c r="F80" s="119"/>
      <c r="G80" s="119"/>
      <c r="H80" s="119"/>
      <c r="I80" s="119"/>
      <c r="J80" s="119"/>
      <c r="K80" s="119"/>
      <c r="L80" s="119"/>
      <c r="M80" s="119"/>
      <c r="N80" s="119"/>
      <c r="O80" s="119"/>
      <c r="P80" s="119"/>
      <c r="Q80" s="119"/>
      <c r="R80" s="120"/>
      <c r="S80" s="132">
        <v>778964</v>
      </c>
      <c r="T80" s="132"/>
      <c r="U80" s="132"/>
      <c r="V80" s="132"/>
      <c r="W80" s="132"/>
      <c r="X80" s="132">
        <v>0</v>
      </c>
      <c r="Y80" s="132"/>
      <c r="Z80" s="132"/>
      <c r="AA80" s="132"/>
      <c r="AB80" s="132"/>
      <c r="AC80" s="132">
        <f>S80+X80</f>
        <v>778964</v>
      </c>
      <c r="AD80" s="132"/>
      <c r="AE80" s="132"/>
      <c r="AF80" s="132"/>
      <c r="AG80" s="132"/>
      <c r="AH80" s="132"/>
      <c r="AI80" s="132">
        <v>778962.98</v>
      </c>
      <c r="AJ80" s="132"/>
      <c r="AK80" s="132"/>
      <c r="AL80" s="132"/>
      <c r="AM80" s="132"/>
      <c r="AN80" s="132">
        <v>0</v>
      </c>
      <c r="AO80" s="132"/>
      <c r="AP80" s="132"/>
      <c r="AQ80" s="132"/>
      <c r="AR80" s="132"/>
      <c r="AS80" s="132">
        <f>AI80+AN80</f>
        <v>778962.98</v>
      </c>
      <c r="AT80" s="132"/>
      <c r="AU80" s="132"/>
      <c r="AV80" s="132"/>
      <c r="AW80" s="132"/>
      <c r="AX80" s="132"/>
      <c r="AY80" s="132">
        <f>AI80-S80</f>
        <v>-1.0200000000186265</v>
      </c>
      <c r="AZ80" s="132"/>
      <c r="BA80" s="132"/>
      <c r="BB80" s="132"/>
      <c r="BC80" s="132"/>
      <c r="BD80" s="143">
        <f>AN80-X80</f>
        <v>0</v>
      </c>
      <c r="BE80" s="143"/>
      <c r="BF80" s="143"/>
      <c r="BG80" s="143"/>
      <c r="BH80" s="143"/>
      <c r="BI80" s="143">
        <f>AY80+BD80</f>
        <v>-1.0200000000186265</v>
      </c>
      <c r="BJ80" s="143"/>
      <c r="BK80" s="143"/>
      <c r="BL80" s="143"/>
      <c r="BM80" s="143"/>
      <c r="BN80" s="143"/>
      <c r="BO80" s="8"/>
      <c r="BP80" s="8"/>
      <c r="BQ80" s="8"/>
      <c r="CA80" s="1" t="s">
        <v>22</v>
      </c>
    </row>
    <row r="81" spans="1:69" s="40" customFormat="1" ht="15" customHeight="1">
      <c r="A81" s="137"/>
      <c r="B81" s="137"/>
      <c r="C81" s="150" t="s">
        <v>99</v>
      </c>
      <c r="D81" s="147"/>
      <c r="E81" s="147"/>
      <c r="F81" s="147"/>
      <c r="G81" s="147"/>
      <c r="H81" s="147"/>
      <c r="I81" s="147"/>
      <c r="J81" s="147"/>
      <c r="K81" s="147"/>
      <c r="L81" s="147"/>
      <c r="M81" s="147"/>
      <c r="N81" s="147"/>
      <c r="O81" s="147"/>
      <c r="P81" s="147"/>
      <c r="Q81" s="147"/>
      <c r="R81" s="148"/>
      <c r="S81" s="66">
        <v>778964</v>
      </c>
      <c r="T81" s="66"/>
      <c r="U81" s="66"/>
      <c r="V81" s="66"/>
      <c r="W81" s="66"/>
      <c r="X81" s="66">
        <v>0</v>
      </c>
      <c r="Y81" s="66"/>
      <c r="Z81" s="66"/>
      <c r="AA81" s="66"/>
      <c r="AB81" s="66"/>
      <c r="AC81" s="66">
        <f>S81+X81</f>
        <v>778964</v>
      </c>
      <c r="AD81" s="66"/>
      <c r="AE81" s="66"/>
      <c r="AF81" s="66"/>
      <c r="AG81" s="66"/>
      <c r="AH81" s="66"/>
      <c r="AI81" s="66">
        <v>778962.98</v>
      </c>
      <c r="AJ81" s="66"/>
      <c r="AK81" s="66"/>
      <c r="AL81" s="66"/>
      <c r="AM81" s="66"/>
      <c r="AN81" s="66">
        <v>0</v>
      </c>
      <c r="AO81" s="66"/>
      <c r="AP81" s="66"/>
      <c r="AQ81" s="66"/>
      <c r="AR81" s="66"/>
      <c r="AS81" s="66">
        <f>AI81+AN81</f>
        <v>778962.98</v>
      </c>
      <c r="AT81" s="66"/>
      <c r="AU81" s="66"/>
      <c r="AV81" s="66"/>
      <c r="AW81" s="66"/>
      <c r="AX81" s="66"/>
      <c r="AY81" s="66">
        <f>AI81-S81</f>
        <v>-1.0200000000186265</v>
      </c>
      <c r="AZ81" s="66"/>
      <c r="BA81" s="66"/>
      <c r="BB81" s="66"/>
      <c r="BC81" s="66"/>
      <c r="BD81" s="149">
        <f>AN81-X81</f>
        <v>0</v>
      </c>
      <c r="BE81" s="149"/>
      <c r="BF81" s="149"/>
      <c r="BG81" s="149"/>
      <c r="BH81" s="149"/>
      <c r="BI81" s="149">
        <f>AY81+BD81</f>
        <v>-1.0200000000186265</v>
      </c>
      <c r="BJ81" s="149"/>
      <c r="BK81" s="149"/>
      <c r="BL81" s="149"/>
      <c r="BM81" s="149"/>
      <c r="BN81" s="149"/>
      <c r="BO81" s="41"/>
      <c r="BP81" s="41"/>
      <c r="BQ81" s="41"/>
    </row>
    <row r="83" spans="1:69" ht="15.75" customHeight="1">
      <c r="A83" s="78" t="s">
        <v>43</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row>
    <row r="84" spans="1:69" ht="15.75" customHeight="1">
      <c r="A84" s="78" t="s">
        <v>62</v>
      </c>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row>
    <row r="85" ht="8.25" customHeight="1"/>
    <row r="86" spans="1:78" ht="45" customHeight="1">
      <c r="A86" s="56" t="s">
        <v>3</v>
      </c>
      <c r="B86" s="58"/>
      <c r="C86" s="56" t="s">
        <v>6</v>
      </c>
      <c r="D86" s="57"/>
      <c r="E86" s="57"/>
      <c r="F86" s="57"/>
      <c r="G86" s="57"/>
      <c r="H86" s="57"/>
      <c r="I86" s="58"/>
      <c r="J86" s="56" t="s">
        <v>5</v>
      </c>
      <c r="K86" s="57"/>
      <c r="L86" s="57"/>
      <c r="M86" s="57"/>
      <c r="N86" s="58"/>
      <c r="O86" s="56" t="s">
        <v>4</v>
      </c>
      <c r="P86" s="57"/>
      <c r="Q86" s="57"/>
      <c r="R86" s="57"/>
      <c r="S86" s="57"/>
      <c r="T86" s="57"/>
      <c r="U86" s="57"/>
      <c r="V86" s="57"/>
      <c r="W86" s="57"/>
      <c r="X86" s="58"/>
      <c r="Y86" s="60" t="s">
        <v>25</v>
      </c>
      <c r="Z86" s="60"/>
      <c r="AA86" s="60"/>
      <c r="AB86" s="60"/>
      <c r="AC86" s="60"/>
      <c r="AD86" s="60"/>
      <c r="AE86" s="60"/>
      <c r="AF86" s="60"/>
      <c r="AG86" s="60"/>
      <c r="AH86" s="60"/>
      <c r="AI86" s="60"/>
      <c r="AJ86" s="60"/>
      <c r="AK86" s="60"/>
      <c r="AL86" s="60"/>
      <c r="AM86" s="60"/>
      <c r="AN86" s="60" t="s">
        <v>45</v>
      </c>
      <c r="AO86" s="60"/>
      <c r="AP86" s="60"/>
      <c r="AQ86" s="60"/>
      <c r="AR86" s="60"/>
      <c r="AS86" s="60"/>
      <c r="AT86" s="60"/>
      <c r="AU86" s="60"/>
      <c r="AV86" s="60"/>
      <c r="AW86" s="60"/>
      <c r="AX86" s="60"/>
      <c r="AY86" s="60"/>
      <c r="AZ86" s="60"/>
      <c r="BA86" s="60"/>
      <c r="BB86" s="60"/>
      <c r="BC86" s="125" t="s">
        <v>0</v>
      </c>
      <c r="BD86" s="125"/>
      <c r="BE86" s="125"/>
      <c r="BF86" s="125"/>
      <c r="BG86" s="125"/>
      <c r="BH86" s="125"/>
      <c r="BI86" s="125"/>
      <c r="BJ86" s="125"/>
      <c r="BK86" s="125"/>
      <c r="BL86" s="125"/>
      <c r="BM86" s="125"/>
      <c r="BN86" s="125"/>
      <c r="BO86" s="125"/>
      <c r="BP86" s="125"/>
      <c r="BQ86" s="125"/>
      <c r="BR86" s="10"/>
      <c r="BS86" s="10"/>
      <c r="BT86" s="10"/>
      <c r="BU86" s="10"/>
      <c r="BV86" s="10"/>
      <c r="BW86" s="10"/>
      <c r="BX86" s="10"/>
      <c r="BY86" s="10"/>
      <c r="BZ86" s="9"/>
    </row>
    <row r="87" spans="1:78" ht="32.25" customHeight="1">
      <c r="A87" s="138"/>
      <c r="B87" s="139"/>
      <c r="C87" s="138"/>
      <c r="D87" s="140"/>
      <c r="E87" s="140"/>
      <c r="F87" s="140"/>
      <c r="G87" s="140"/>
      <c r="H87" s="140"/>
      <c r="I87" s="139"/>
      <c r="J87" s="138"/>
      <c r="K87" s="140"/>
      <c r="L87" s="140"/>
      <c r="M87" s="140"/>
      <c r="N87" s="139"/>
      <c r="O87" s="138"/>
      <c r="P87" s="140"/>
      <c r="Q87" s="140"/>
      <c r="R87" s="140"/>
      <c r="S87" s="140"/>
      <c r="T87" s="140"/>
      <c r="U87" s="140"/>
      <c r="V87" s="140"/>
      <c r="W87" s="140"/>
      <c r="X87" s="139"/>
      <c r="Y87" s="61" t="s">
        <v>2</v>
      </c>
      <c r="Z87" s="62"/>
      <c r="AA87" s="62"/>
      <c r="AB87" s="62"/>
      <c r="AC87" s="63"/>
      <c r="AD87" s="61" t="s">
        <v>1</v>
      </c>
      <c r="AE87" s="62"/>
      <c r="AF87" s="62"/>
      <c r="AG87" s="62"/>
      <c r="AH87" s="63"/>
      <c r="AI87" s="60" t="s">
        <v>26</v>
      </c>
      <c r="AJ87" s="60"/>
      <c r="AK87" s="60"/>
      <c r="AL87" s="60"/>
      <c r="AM87" s="60"/>
      <c r="AN87" s="60" t="s">
        <v>2</v>
      </c>
      <c r="AO87" s="60"/>
      <c r="AP87" s="60"/>
      <c r="AQ87" s="60"/>
      <c r="AR87" s="60"/>
      <c r="AS87" s="60" t="s">
        <v>1</v>
      </c>
      <c r="AT87" s="60"/>
      <c r="AU87" s="60"/>
      <c r="AV87" s="60"/>
      <c r="AW87" s="60"/>
      <c r="AX87" s="60" t="s">
        <v>26</v>
      </c>
      <c r="AY87" s="60"/>
      <c r="AZ87" s="60"/>
      <c r="BA87" s="60"/>
      <c r="BB87" s="60"/>
      <c r="BC87" s="60" t="s">
        <v>2</v>
      </c>
      <c r="BD87" s="60"/>
      <c r="BE87" s="60"/>
      <c r="BF87" s="60"/>
      <c r="BG87" s="60"/>
      <c r="BH87" s="60" t="s">
        <v>1</v>
      </c>
      <c r="BI87" s="60"/>
      <c r="BJ87" s="60"/>
      <c r="BK87" s="60"/>
      <c r="BL87" s="60"/>
      <c r="BM87" s="60" t="s">
        <v>26</v>
      </c>
      <c r="BN87" s="60"/>
      <c r="BO87" s="60"/>
      <c r="BP87" s="60"/>
      <c r="BQ87" s="60"/>
      <c r="BR87" s="2"/>
      <c r="BS87" s="2"/>
      <c r="BT87" s="2"/>
      <c r="BU87" s="2"/>
      <c r="BV87" s="2"/>
      <c r="BW87" s="2"/>
      <c r="BX87" s="2"/>
      <c r="BY87" s="2"/>
      <c r="BZ87" s="9"/>
    </row>
    <row r="88" spans="1:78" ht="15.95" customHeight="1">
      <c r="A88" s="60">
        <v>1</v>
      </c>
      <c r="B88" s="60"/>
      <c r="C88" s="60">
        <v>2</v>
      </c>
      <c r="D88" s="60"/>
      <c r="E88" s="60"/>
      <c r="F88" s="60"/>
      <c r="G88" s="60"/>
      <c r="H88" s="60"/>
      <c r="I88" s="60"/>
      <c r="J88" s="60">
        <v>3</v>
      </c>
      <c r="K88" s="60"/>
      <c r="L88" s="60"/>
      <c r="M88" s="60"/>
      <c r="N88" s="60"/>
      <c r="O88" s="60">
        <v>4</v>
      </c>
      <c r="P88" s="60"/>
      <c r="Q88" s="60"/>
      <c r="R88" s="60"/>
      <c r="S88" s="60"/>
      <c r="T88" s="60"/>
      <c r="U88" s="60"/>
      <c r="V88" s="60"/>
      <c r="W88" s="60"/>
      <c r="X88" s="60"/>
      <c r="Y88" s="60">
        <v>5</v>
      </c>
      <c r="Z88" s="60"/>
      <c r="AA88" s="60"/>
      <c r="AB88" s="60"/>
      <c r="AC88" s="60"/>
      <c r="AD88" s="60">
        <v>6</v>
      </c>
      <c r="AE88" s="60"/>
      <c r="AF88" s="60"/>
      <c r="AG88" s="60"/>
      <c r="AH88" s="60"/>
      <c r="AI88" s="60">
        <v>7</v>
      </c>
      <c r="AJ88" s="60"/>
      <c r="AK88" s="60"/>
      <c r="AL88" s="60"/>
      <c r="AM88" s="60"/>
      <c r="AN88" s="61">
        <v>8</v>
      </c>
      <c r="AO88" s="62"/>
      <c r="AP88" s="62"/>
      <c r="AQ88" s="62"/>
      <c r="AR88" s="63"/>
      <c r="AS88" s="61">
        <v>9</v>
      </c>
      <c r="AT88" s="62"/>
      <c r="AU88" s="62"/>
      <c r="AV88" s="62"/>
      <c r="AW88" s="63"/>
      <c r="AX88" s="61">
        <v>10</v>
      </c>
      <c r="AY88" s="62"/>
      <c r="AZ88" s="62"/>
      <c r="BA88" s="62"/>
      <c r="BB88" s="63"/>
      <c r="BC88" s="61">
        <v>11</v>
      </c>
      <c r="BD88" s="62"/>
      <c r="BE88" s="62"/>
      <c r="BF88" s="62"/>
      <c r="BG88" s="63"/>
      <c r="BH88" s="61">
        <v>12</v>
      </c>
      <c r="BI88" s="62"/>
      <c r="BJ88" s="62"/>
      <c r="BK88" s="62"/>
      <c r="BL88" s="63"/>
      <c r="BM88" s="61">
        <v>13</v>
      </c>
      <c r="BN88" s="62"/>
      <c r="BO88" s="62"/>
      <c r="BP88" s="62"/>
      <c r="BQ88" s="63"/>
      <c r="BR88" s="2"/>
      <c r="BS88" s="2"/>
      <c r="BT88" s="2"/>
      <c r="BU88" s="2"/>
      <c r="BV88" s="2"/>
      <c r="BW88" s="2"/>
      <c r="BX88" s="2"/>
      <c r="BY88" s="2"/>
      <c r="BZ88" s="9"/>
    </row>
    <row r="89" spans="1:79" ht="12.75" customHeight="1" hidden="1">
      <c r="A89" s="67" t="s">
        <v>36</v>
      </c>
      <c r="B89" s="67"/>
      <c r="C89" s="75" t="s">
        <v>14</v>
      </c>
      <c r="D89" s="76"/>
      <c r="E89" s="76"/>
      <c r="F89" s="76"/>
      <c r="G89" s="76"/>
      <c r="H89" s="76"/>
      <c r="I89" s="77"/>
      <c r="J89" s="67" t="s">
        <v>15</v>
      </c>
      <c r="K89" s="67"/>
      <c r="L89" s="67"/>
      <c r="M89" s="67"/>
      <c r="N89" s="67"/>
      <c r="O89" s="129" t="s">
        <v>37</v>
      </c>
      <c r="P89" s="129"/>
      <c r="Q89" s="129"/>
      <c r="R89" s="129"/>
      <c r="S89" s="129"/>
      <c r="T89" s="129"/>
      <c r="U89" s="129"/>
      <c r="V89" s="129"/>
      <c r="W89" s="129"/>
      <c r="X89" s="75"/>
      <c r="Y89" s="59" t="s">
        <v>10</v>
      </c>
      <c r="Z89" s="59"/>
      <c r="AA89" s="59"/>
      <c r="AB89" s="59"/>
      <c r="AC89" s="59"/>
      <c r="AD89" s="59" t="s">
        <v>29</v>
      </c>
      <c r="AE89" s="59"/>
      <c r="AF89" s="59"/>
      <c r="AG89" s="59"/>
      <c r="AH89" s="59"/>
      <c r="AI89" s="59" t="s">
        <v>78</v>
      </c>
      <c r="AJ89" s="59"/>
      <c r="AK89" s="59"/>
      <c r="AL89" s="59"/>
      <c r="AM89" s="59"/>
      <c r="AN89" s="59" t="s">
        <v>30</v>
      </c>
      <c r="AO89" s="59"/>
      <c r="AP89" s="59"/>
      <c r="AQ89" s="59"/>
      <c r="AR89" s="59"/>
      <c r="AS89" s="59" t="s">
        <v>11</v>
      </c>
      <c r="AT89" s="59"/>
      <c r="AU89" s="59"/>
      <c r="AV89" s="59"/>
      <c r="AW89" s="59"/>
      <c r="AX89" s="59" t="s">
        <v>79</v>
      </c>
      <c r="AY89" s="59"/>
      <c r="AZ89" s="59"/>
      <c r="BA89" s="59"/>
      <c r="BB89" s="59"/>
      <c r="BC89" s="59" t="s">
        <v>32</v>
      </c>
      <c r="BD89" s="59"/>
      <c r="BE89" s="59"/>
      <c r="BF89" s="59"/>
      <c r="BG89" s="59"/>
      <c r="BH89" s="59" t="s">
        <v>32</v>
      </c>
      <c r="BI89" s="59"/>
      <c r="BJ89" s="59"/>
      <c r="BK89" s="59"/>
      <c r="BL89" s="59"/>
      <c r="BM89" s="102" t="s">
        <v>16</v>
      </c>
      <c r="BN89" s="102"/>
      <c r="BO89" s="102"/>
      <c r="BP89" s="102"/>
      <c r="BQ89" s="102"/>
      <c r="BR89" s="12"/>
      <c r="BS89" s="12"/>
      <c r="BT89" s="9"/>
      <c r="BU89" s="9"/>
      <c r="BV89" s="9"/>
      <c r="BW89" s="9"/>
      <c r="BX89" s="9"/>
      <c r="BY89" s="9"/>
      <c r="BZ89" s="9"/>
      <c r="CA89" s="1" t="s">
        <v>23</v>
      </c>
    </row>
    <row r="90" spans="1:79" s="40" customFormat="1" ht="15.75">
      <c r="A90" s="137">
        <v>0</v>
      </c>
      <c r="B90" s="137"/>
      <c r="C90" s="68" t="s">
        <v>100</v>
      </c>
      <c r="D90" s="68"/>
      <c r="E90" s="68"/>
      <c r="F90" s="68"/>
      <c r="G90" s="68"/>
      <c r="H90" s="68"/>
      <c r="I90" s="68"/>
      <c r="J90" s="68" t="s">
        <v>101</v>
      </c>
      <c r="K90" s="68"/>
      <c r="L90" s="68"/>
      <c r="M90" s="68"/>
      <c r="N90" s="68"/>
      <c r="O90" s="68" t="s">
        <v>101</v>
      </c>
      <c r="P90" s="68"/>
      <c r="Q90" s="68"/>
      <c r="R90" s="68"/>
      <c r="S90" s="68"/>
      <c r="T90" s="68"/>
      <c r="U90" s="68"/>
      <c r="V90" s="68"/>
      <c r="W90" s="68"/>
      <c r="X90" s="68"/>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42"/>
      <c r="BS90" s="42"/>
      <c r="BT90" s="42"/>
      <c r="BU90" s="42"/>
      <c r="BV90" s="42"/>
      <c r="BW90" s="42"/>
      <c r="BX90" s="42"/>
      <c r="BY90" s="42"/>
      <c r="BZ90" s="43"/>
      <c r="CA90" s="40" t="s">
        <v>24</v>
      </c>
    </row>
    <row r="91" spans="1:78" ht="99" customHeight="1">
      <c r="A91" s="67">
        <v>1</v>
      </c>
      <c r="B91" s="67"/>
      <c r="C91" s="130" t="s">
        <v>102</v>
      </c>
      <c r="D91" s="119"/>
      <c r="E91" s="119"/>
      <c r="F91" s="119"/>
      <c r="G91" s="119"/>
      <c r="H91" s="119"/>
      <c r="I91" s="120"/>
      <c r="J91" s="131" t="s">
        <v>103</v>
      </c>
      <c r="K91" s="131"/>
      <c r="L91" s="131"/>
      <c r="M91" s="131"/>
      <c r="N91" s="131"/>
      <c r="O91" s="130" t="s">
        <v>104</v>
      </c>
      <c r="P91" s="119"/>
      <c r="Q91" s="119"/>
      <c r="R91" s="119"/>
      <c r="S91" s="119"/>
      <c r="T91" s="119"/>
      <c r="U91" s="119"/>
      <c r="V91" s="119"/>
      <c r="W91" s="119"/>
      <c r="X91" s="120"/>
      <c r="Y91" s="132">
        <v>64027</v>
      </c>
      <c r="Z91" s="132"/>
      <c r="AA91" s="132"/>
      <c r="AB91" s="132"/>
      <c r="AC91" s="132"/>
      <c r="AD91" s="132">
        <v>0</v>
      </c>
      <c r="AE91" s="132"/>
      <c r="AF91" s="132"/>
      <c r="AG91" s="132"/>
      <c r="AH91" s="132"/>
      <c r="AI91" s="132">
        <v>64027</v>
      </c>
      <c r="AJ91" s="132"/>
      <c r="AK91" s="132"/>
      <c r="AL91" s="132"/>
      <c r="AM91" s="132"/>
      <c r="AN91" s="132">
        <v>64027</v>
      </c>
      <c r="AO91" s="132"/>
      <c r="AP91" s="132"/>
      <c r="AQ91" s="132"/>
      <c r="AR91" s="132"/>
      <c r="AS91" s="132">
        <v>0</v>
      </c>
      <c r="AT91" s="132"/>
      <c r="AU91" s="132"/>
      <c r="AV91" s="132"/>
      <c r="AW91" s="132"/>
      <c r="AX91" s="132">
        <v>64027</v>
      </c>
      <c r="AY91" s="132"/>
      <c r="AZ91" s="132"/>
      <c r="BA91" s="132"/>
      <c r="BB91" s="132"/>
      <c r="BC91" s="132">
        <f aca="true" t="shared" si="5" ref="BC91:BC98">AN91-Y91</f>
        <v>0</v>
      </c>
      <c r="BD91" s="132"/>
      <c r="BE91" s="132"/>
      <c r="BF91" s="132"/>
      <c r="BG91" s="132"/>
      <c r="BH91" s="132">
        <f aca="true" t="shared" si="6" ref="BH91:BH98">AS91-AD91</f>
        <v>0</v>
      </c>
      <c r="BI91" s="132"/>
      <c r="BJ91" s="132"/>
      <c r="BK91" s="132"/>
      <c r="BL91" s="132"/>
      <c r="BM91" s="132">
        <v>0</v>
      </c>
      <c r="BN91" s="132"/>
      <c r="BO91" s="132"/>
      <c r="BP91" s="132"/>
      <c r="BQ91" s="132"/>
      <c r="BR91" s="11"/>
      <c r="BS91" s="11"/>
      <c r="BT91" s="11"/>
      <c r="BU91" s="11"/>
      <c r="BV91" s="11"/>
      <c r="BW91" s="11"/>
      <c r="BX91" s="11"/>
      <c r="BY91" s="11"/>
      <c r="BZ91" s="9"/>
    </row>
    <row r="92" spans="1:78" ht="96" customHeight="1">
      <c r="A92" s="67">
        <v>2</v>
      </c>
      <c r="B92" s="67"/>
      <c r="C92" s="130" t="s">
        <v>105</v>
      </c>
      <c r="D92" s="119"/>
      <c r="E92" s="119"/>
      <c r="F92" s="119"/>
      <c r="G92" s="119"/>
      <c r="H92" s="119"/>
      <c r="I92" s="120"/>
      <c r="J92" s="131" t="s">
        <v>103</v>
      </c>
      <c r="K92" s="131"/>
      <c r="L92" s="131"/>
      <c r="M92" s="131"/>
      <c r="N92" s="131"/>
      <c r="O92" s="130" t="s">
        <v>104</v>
      </c>
      <c r="P92" s="119"/>
      <c r="Q92" s="119"/>
      <c r="R92" s="119"/>
      <c r="S92" s="119"/>
      <c r="T92" s="119"/>
      <c r="U92" s="119"/>
      <c r="V92" s="119"/>
      <c r="W92" s="119"/>
      <c r="X92" s="120"/>
      <c r="Y92" s="132">
        <v>11615</v>
      </c>
      <c r="Z92" s="132"/>
      <c r="AA92" s="132"/>
      <c r="AB92" s="132"/>
      <c r="AC92" s="132"/>
      <c r="AD92" s="132">
        <v>0</v>
      </c>
      <c r="AE92" s="132"/>
      <c r="AF92" s="132"/>
      <c r="AG92" s="132"/>
      <c r="AH92" s="132"/>
      <c r="AI92" s="132">
        <v>11615</v>
      </c>
      <c r="AJ92" s="132"/>
      <c r="AK92" s="132"/>
      <c r="AL92" s="132"/>
      <c r="AM92" s="132"/>
      <c r="AN92" s="132">
        <v>11614.3</v>
      </c>
      <c r="AO92" s="132"/>
      <c r="AP92" s="132"/>
      <c r="AQ92" s="132"/>
      <c r="AR92" s="132"/>
      <c r="AS92" s="132">
        <v>0</v>
      </c>
      <c r="AT92" s="132"/>
      <c r="AU92" s="132"/>
      <c r="AV92" s="132"/>
      <c r="AW92" s="132"/>
      <c r="AX92" s="132">
        <v>11614.3</v>
      </c>
      <c r="AY92" s="132"/>
      <c r="AZ92" s="132"/>
      <c r="BA92" s="132"/>
      <c r="BB92" s="132"/>
      <c r="BC92" s="132">
        <f t="shared" si="5"/>
        <v>-0.7000000000007276</v>
      </c>
      <c r="BD92" s="132"/>
      <c r="BE92" s="132"/>
      <c r="BF92" s="132"/>
      <c r="BG92" s="132"/>
      <c r="BH92" s="132">
        <f t="shared" si="6"/>
        <v>0</v>
      </c>
      <c r="BI92" s="132"/>
      <c r="BJ92" s="132"/>
      <c r="BK92" s="132"/>
      <c r="BL92" s="132"/>
      <c r="BM92" s="132">
        <v>-0.7000000000007276</v>
      </c>
      <c r="BN92" s="132"/>
      <c r="BO92" s="132"/>
      <c r="BP92" s="132"/>
      <c r="BQ92" s="132"/>
      <c r="BR92" s="11"/>
      <c r="BS92" s="11"/>
      <c r="BT92" s="11"/>
      <c r="BU92" s="11"/>
      <c r="BV92" s="11"/>
      <c r="BW92" s="11"/>
      <c r="BX92" s="11"/>
      <c r="BY92" s="11"/>
      <c r="BZ92" s="9"/>
    </row>
    <row r="93" spans="1:78" ht="97.5" customHeight="1">
      <c r="A93" s="67">
        <v>3</v>
      </c>
      <c r="B93" s="67"/>
      <c r="C93" s="130" t="s">
        <v>106</v>
      </c>
      <c r="D93" s="119"/>
      <c r="E93" s="119"/>
      <c r="F93" s="119"/>
      <c r="G93" s="119"/>
      <c r="H93" s="119"/>
      <c r="I93" s="120"/>
      <c r="J93" s="131" t="s">
        <v>103</v>
      </c>
      <c r="K93" s="131"/>
      <c r="L93" s="131"/>
      <c r="M93" s="131"/>
      <c r="N93" s="131"/>
      <c r="O93" s="130" t="s">
        <v>104</v>
      </c>
      <c r="P93" s="119"/>
      <c r="Q93" s="119"/>
      <c r="R93" s="119"/>
      <c r="S93" s="119"/>
      <c r="T93" s="119"/>
      <c r="U93" s="119"/>
      <c r="V93" s="119"/>
      <c r="W93" s="119"/>
      <c r="X93" s="120"/>
      <c r="Y93" s="132">
        <v>7180</v>
      </c>
      <c r="Z93" s="132"/>
      <c r="AA93" s="132"/>
      <c r="AB93" s="132"/>
      <c r="AC93" s="132"/>
      <c r="AD93" s="132">
        <v>0</v>
      </c>
      <c r="AE93" s="132"/>
      <c r="AF93" s="132"/>
      <c r="AG93" s="132"/>
      <c r="AH93" s="132"/>
      <c r="AI93" s="132">
        <v>7180</v>
      </c>
      <c r="AJ93" s="132"/>
      <c r="AK93" s="132"/>
      <c r="AL93" s="132"/>
      <c r="AM93" s="132"/>
      <c r="AN93" s="132">
        <v>7180</v>
      </c>
      <c r="AO93" s="132"/>
      <c r="AP93" s="132"/>
      <c r="AQ93" s="132"/>
      <c r="AR93" s="132"/>
      <c r="AS93" s="132">
        <v>0</v>
      </c>
      <c r="AT93" s="132"/>
      <c r="AU93" s="132"/>
      <c r="AV93" s="132"/>
      <c r="AW93" s="132"/>
      <c r="AX93" s="132">
        <v>7180</v>
      </c>
      <c r="AY93" s="132"/>
      <c r="AZ93" s="132"/>
      <c r="BA93" s="132"/>
      <c r="BB93" s="132"/>
      <c r="BC93" s="132">
        <f t="shared" si="5"/>
        <v>0</v>
      </c>
      <c r="BD93" s="132"/>
      <c r="BE93" s="132"/>
      <c r="BF93" s="132"/>
      <c r="BG93" s="132"/>
      <c r="BH93" s="132">
        <f t="shared" si="6"/>
        <v>0</v>
      </c>
      <c r="BI93" s="132"/>
      <c r="BJ93" s="132"/>
      <c r="BK93" s="132"/>
      <c r="BL93" s="132"/>
      <c r="BM93" s="132">
        <v>0</v>
      </c>
      <c r="BN93" s="132"/>
      <c r="BO93" s="132"/>
      <c r="BP93" s="132"/>
      <c r="BQ93" s="132"/>
      <c r="BR93" s="11"/>
      <c r="BS93" s="11"/>
      <c r="BT93" s="11"/>
      <c r="BU93" s="11"/>
      <c r="BV93" s="11"/>
      <c r="BW93" s="11"/>
      <c r="BX93" s="11"/>
      <c r="BY93" s="11"/>
      <c r="BZ93" s="9"/>
    </row>
    <row r="94" spans="1:78" ht="93" customHeight="1">
      <c r="A94" s="67">
        <v>4</v>
      </c>
      <c r="B94" s="67"/>
      <c r="C94" s="130" t="s">
        <v>107</v>
      </c>
      <c r="D94" s="119"/>
      <c r="E94" s="119"/>
      <c r="F94" s="119"/>
      <c r="G94" s="119"/>
      <c r="H94" s="119"/>
      <c r="I94" s="120"/>
      <c r="J94" s="131" t="s">
        <v>103</v>
      </c>
      <c r="K94" s="131"/>
      <c r="L94" s="131"/>
      <c r="M94" s="131"/>
      <c r="N94" s="131"/>
      <c r="O94" s="130" t="s">
        <v>104</v>
      </c>
      <c r="P94" s="119"/>
      <c r="Q94" s="119"/>
      <c r="R94" s="119"/>
      <c r="S94" s="119"/>
      <c r="T94" s="119"/>
      <c r="U94" s="119"/>
      <c r="V94" s="119"/>
      <c r="W94" s="119"/>
      <c r="X94" s="120"/>
      <c r="Y94" s="132">
        <v>19695</v>
      </c>
      <c r="Z94" s="132"/>
      <c r="AA94" s="132"/>
      <c r="AB94" s="132"/>
      <c r="AC94" s="132"/>
      <c r="AD94" s="132">
        <v>0</v>
      </c>
      <c r="AE94" s="132"/>
      <c r="AF94" s="132"/>
      <c r="AG94" s="132"/>
      <c r="AH94" s="132"/>
      <c r="AI94" s="132">
        <v>19695</v>
      </c>
      <c r="AJ94" s="132"/>
      <c r="AK94" s="132"/>
      <c r="AL94" s="132"/>
      <c r="AM94" s="132"/>
      <c r="AN94" s="132">
        <v>19695</v>
      </c>
      <c r="AO94" s="132"/>
      <c r="AP94" s="132"/>
      <c r="AQ94" s="132"/>
      <c r="AR94" s="132"/>
      <c r="AS94" s="132">
        <v>0</v>
      </c>
      <c r="AT94" s="132"/>
      <c r="AU94" s="132"/>
      <c r="AV94" s="132"/>
      <c r="AW94" s="132"/>
      <c r="AX94" s="132">
        <v>19695</v>
      </c>
      <c r="AY94" s="132"/>
      <c r="AZ94" s="132"/>
      <c r="BA94" s="132"/>
      <c r="BB94" s="132"/>
      <c r="BC94" s="132">
        <f t="shared" si="5"/>
        <v>0</v>
      </c>
      <c r="BD94" s="132"/>
      <c r="BE94" s="132"/>
      <c r="BF94" s="132"/>
      <c r="BG94" s="132"/>
      <c r="BH94" s="132">
        <f t="shared" si="6"/>
        <v>0</v>
      </c>
      <c r="BI94" s="132"/>
      <c r="BJ94" s="132"/>
      <c r="BK94" s="132"/>
      <c r="BL94" s="132"/>
      <c r="BM94" s="132">
        <v>0</v>
      </c>
      <c r="BN94" s="132"/>
      <c r="BO94" s="132"/>
      <c r="BP94" s="132"/>
      <c r="BQ94" s="132"/>
      <c r="BR94" s="11"/>
      <c r="BS94" s="11"/>
      <c r="BT94" s="11"/>
      <c r="BU94" s="11"/>
      <c r="BV94" s="11"/>
      <c r="BW94" s="11"/>
      <c r="BX94" s="11"/>
      <c r="BY94" s="11"/>
      <c r="BZ94" s="9"/>
    </row>
    <row r="95" spans="1:78" ht="96" customHeight="1">
      <c r="A95" s="67">
        <v>5</v>
      </c>
      <c r="B95" s="67"/>
      <c r="C95" s="130" t="s">
        <v>108</v>
      </c>
      <c r="D95" s="119"/>
      <c r="E95" s="119"/>
      <c r="F95" s="119"/>
      <c r="G95" s="119"/>
      <c r="H95" s="119"/>
      <c r="I95" s="120"/>
      <c r="J95" s="131" t="s">
        <v>103</v>
      </c>
      <c r="K95" s="131"/>
      <c r="L95" s="131"/>
      <c r="M95" s="131"/>
      <c r="N95" s="131"/>
      <c r="O95" s="130" t="s">
        <v>104</v>
      </c>
      <c r="P95" s="119"/>
      <c r="Q95" s="119"/>
      <c r="R95" s="119"/>
      <c r="S95" s="119"/>
      <c r="T95" s="119"/>
      <c r="U95" s="119"/>
      <c r="V95" s="119"/>
      <c r="W95" s="119"/>
      <c r="X95" s="120"/>
      <c r="Y95" s="132">
        <v>21560</v>
      </c>
      <c r="Z95" s="132"/>
      <c r="AA95" s="132"/>
      <c r="AB95" s="132"/>
      <c r="AC95" s="132"/>
      <c r="AD95" s="132">
        <v>0</v>
      </c>
      <c r="AE95" s="132"/>
      <c r="AF95" s="132"/>
      <c r="AG95" s="132"/>
      <c r="AH95" s="132"/>
      <c r="AI95" s="132">
        <v>21560</v>
      </c>
      <c r="AJ95" s="132"/>
      <c r="AK95" s="132"/>
      <c r="AL95" s="132"/>
      <c r="AM95" s="132"/>
      <c r="AN95" s="132">
        <v>21560</v>
      </c>
      <c r="AO95" s="132"/>
      <c r="AP95" s="132"/>
      <c r="AQ95" s="132"/>
      <c r="AR95" s="132"/>
      <c r="AS95" s="132">
        <v>0</v>
      </c>
      <c r="AT95" s="132"/>
      <c r="AU95" s="132"/>
      <c r="AV95" s="132"/>
      <c r="AW95" s="132"/>
      <c r="AX95" s="132">
        <v>21560</v>
      </c>
      <c r="AY95" s="132"/>
      <c r="AZ95" s="132"/>
      <c r="BA95" s="132"/>
      <c r="BB95" s="132"/>
      <c r="BC95" s="132">
        <f t="shared" si="5"/>
        <v>0</v>
      </c>
      <c r="BD95" s="132"/>
      <c r="BE95" s="132"/>
      <c r="BF95" s="132"/>
      <c r="BG95" s="132"/>
      <c r="BH95" s="132">
        <f t="shared" si="6"/>
        <v>0</v>
      </c>
      <c r="BI95" s="132"/>
      <c r="BJ95" s="132"/>
      <c r="BK95" s="132"/>
      <c r="BL95" s="132"/>
      <c r="BM95" s="132">
        <v>0</v>
      </c>
      <c r="BN95" s="132"/>
      <c r="BO95" s="132"/>
      <c r="BP95" s="132"/>
      <c r="BQ95" s="132"/>
      <c r="BR95" s="11"/>
      <c r="BS95" s="11"/>
      <c r="BT95" s="11"/>
      <c r="BU95" s="11"/>
      <c r="BV95" s="11"/>
      <c r="BW95" s="11"/>
      <c r="BX95" s="11"/>
      <c r="BY95" s="11"/>
      <c r="BZ95" s="9"/>
    </row>
    <row r="96" spans="1:78" ht="96" customHeight="1">
      <c r="A96" s="67">
        <v>6</v>
      </c>
      <c r="B96" s="67"/>
      <c r="C96" s="130" t="s">
        <v>109</v>
      </c>
      <c r="D96" s="119"/>
      <c r="E96" s="119"/>
      <c r="F96" s="119"/>
      <c r="G96" s="119"/>
      <c r="H96" s="119"/>
      <c r="I96" s="120"/>
      <c r="J96" s="131" t="s">
        <v>103</v>
      </c>
      <c r="K96" s="131"/>
      <c r="L96" s="131"/>
      <c r="M96" s="131"/>
      <c r="N96" s="131"/>
      <c r="O96" s="130" t="s">
        <v>104</v>
      </c>
      <c r="P96" s="119"/>
      <c r="Q96" s="119"/>
      <c r="R96" s="119"/>
      <c r="S96" s="119"/>
      <c r="T96" s="119"/>
      <c r="U96" s="119"/>
      <c r="V96" s="119"/>
      <c r="W96" s="119"/>
      <c r="X96" s="120"/>
      <c r="Y96" s="132">
        <v>548000</v>
      </c>
      <c r="Z96" s="132"/>
      <c r="AA96" s="132"/>
      <c r="AB96" s="132"/>
      <c r="AC96" s="132"/>
      <c r="AD96" s="132">
        <v>0</v>
      </c>
      <c r="AE96" s="132"/>
      <c r="AF96" s="132"/>
      <c r="AG96" s="132"/>
      <c r="AH96" s="132"/>
      <c r="AI96" s="132">
        <v>548000</v>
      </c>
      <c r="AJ96" s="132"/>
      <c r="AK96" s="132"/>
      <c r="AL96" s="132"/>
      <c r="AM96" s="132"/>
      <c r="AN96" s="132">
        <v>548000</v>
      </c>
      <c r="AO96" s="132"/>
      <c r="AP96" s="132"/>
      <c r="AQ96" s="132"/>
      <c r="AR96" s="132"/>
      <c r="AS96" s="132">
        <v>0</v>
      </c>
      <c r="AT96" s="132"/>
      <c r="AU96" s="132"/>
      <c r="AV96" s="132"/>
      <c r="AW96" s="132"/>
      <c r="AX96" s="132">
        <v>548000</v>
      </c>
      <c r="AY96" s="132"/>
      <c r="AZ96" s="132"/>
      <c r="BA96" s="132"/>
      <c r="BB96" s="132"/>
      <c r="BC96" s="132">
        <f t="shared" si="5"/>
        <v>0</v>
      </c>
      <c r="BD96" s="132"/>
      <c r="BE96" s="132"/>
      <c r="BF96" s="132"/>
      <c r="BG96" s="132"/>
      <c r="BH96" s="132">
        <f t="shared" si="6"/>
        <v>0</v>
      </c>
      <c r="BI96" s="132"/>
      <c r="BJ96" s="132"/>
      <c r="BK96" s="132"/>
      <c r="BL96" s="132"/>
      <c r="BM96" s="132">
        <v>0</v>
      </c>
      <c r="BN96" s="132"/>
      <c r="BO96" s="132"/>
      <c r="BP96" s="132"/>
      <c r="BQ96" s="132"/>
      <c r="BR96" s="11"/>
      <c r="BS96" s="11"/>
      <c r="BT96" s="11"/>
      <c r="BU96" s="11"/>
      <c r="BV96" s="11"/>
      <c r="BW96" s="11"/>
      <c r="BX96" s="11"/>
      <c r="BY96" s="11"/>
      <c r="BZ96" s="9"/>
    </row>
    <row r="97" spans="1:78" ht="89.25" customHeight="1">
      <c r="A97" s="67">
        <v>7</v>
      </c>
      <c r="B97" s="67"/>
      <c r="C97" s="130" t="s">
        <v>110</v>
      </c>
      <c r="D97" s="119"/>
      <c r="E97" s="119"/>
      <c r="F97" s="119"/>
      <c r="G97" s="119"/>
      <c r="H97" s="119"/>
      <c r="I97" s="120"/>
      <c r="J97" s="131" t="s">
        <v>103</v>
      </c>
      <c r="K97" s="131"/>
      <c r="L97" s="131"/>
      <c r="M97" s="131"/>
      <c r="N97" s="131"/>
      <c r="O97" s="130" t="s">
        <v>104</v>
      </c>
      <c r="P97" s="119"/>
      <c r="Q97" s="119"/>
      <c r="R97" s="119"/>
      <c r="S97" s="119"/>
      <c r="T97" s="119"/>
      <c r="U97" s="119"/>
      <c r="V97" s="119"/>
      <c r="W97" s="119"/>
      <c r="X97" s="120"/>
      <c r="Y97" s="132">
        <v>1317</v>
      </c>
      <c r="Z97" s="132"/>
      <c r="AA97" s="132"/>
      <c r="AB97" s="132"/>
      <c r="AC97" s="132"/>
      <c r="AD97" s="132">
        <v>0</v>
      </c>
      <c r="AE97" s="132"/>
      <c r="AF97" s="132"/>
      <c r="AG97" s="132"/>
      <c r="AH97" s="132"/>
      <c r="AI97" s="132">
        <v>1317</v>
      </c>
      <c r="AJ97" s="132"/>
      <c r="AK97" s="132"/>
      <c r="AL97" s="132"/>
      <c r="AM97" s="132"/>
      <c r="AN97" s="132">
        <v>1316.68</v>
      </c>
      <c r="AO97" s="132"/>
      <c r="AP97" s="132"/>
      <c r="AQ97" s="132"/>
      <c r="AR97" s="132"/>
      <c r="AS97" s="132">
        <v>0</v>
      </c>
      <c r="AT97" s="132"/>
      <c r="AU97" s="132"/>
      <c r="AV97" s="132"/>
      <c r="AW97" s="132"/>
      <c r="AX97" s="132">
        <v>1316.68</v>
      </c>
      <c r="AY97" s="132"/>
      <c r="AZ97" s="132"/>
      <c r="BA97" s="132"/>
      <c r="BB97" s="132"/>
      <c r="BC97" s="132">
        <f t="shared" si="5"/>
        <v>-0.31999999999993634</v>
      </c>
      <c r="BD97" s="132"/>
      <c r="BE97" s="132"/>
      <c r="BF97" s="132"/>
      <c r="BG97" s="132"/>
      <c r="BH97" s="132">
        <f t="shared" si="6"/>
        <v>0</v>
      </c>
      <c r="BI97" s="132"/>
      <c r="BJ97" s="132"/>
      <c r="BK97" s="132"/>
      <c r="BL97" s="132"/>
      <c r="BM97" s="132">
        <v>-0.31999999999993634</v>
      </c>
      <c r="BN97" s="132"/>
      <c r="BO97" s="132"/>
      <c r="BP97" s="132"/>
      <c r="BQ97" s="132"/>
      <c r="BR97" s="11"/>
      <c r="BS97" s="11"/>
      <c r="BT97" s="11"/>
      <c r="BU97" s="11"/>
      <c r="BV97" s="11"/>
      <c r="BW97" s="11"/>
      <c r="BX97" s="11"/>
      <c r="BY97" s="11"/>
      <c r="BZ97" s="9"/>
    </row>
    <row r="98" spans="1:78" ht="89.25" customHeight="1">
      <c r="A98" s="67">
        <v>8</v>
      </c>
      <c r="B98" s="67"/>
      <c r="C98" s="130" t="s">
        <v>111</v>
      </c>
      <c r="D98" s="119"/>
      <c r="E98" s="119"/>
      <c r="F98" s="119"/>
      <c r="G98" s="119"/>
      <c r="H98" s="119"/>
      <c r="I98" s="120"/>
      <c r="J98" s="131" t="s">
        <v>103</v>
      </c>
      <c r="K98" s="131"/>
      <c r="L98" s="131"/>
      <c r="M98" s="131"/>
      <c r="N98" s="131"/>
      <c r="O98" s="130" t="s">
        <v>104</v>
      </c>
      <c r="P98" s="119"/>
      <c r="Q98" s="119"/>
      <c r="R98" s="119"/>
      <c r="S98" s="119"/>
      <c r="T98" s="119"/>
      <c r="U98" s="119"/>
      <c r="V98" s="119"/>
      <c r="W98" s="119"/>
      <c r="X98" s="120"/>
      <c r="Y98" s="132">
        <v>105570</v>
      </c>
      <c r="Z98" s="132"/>
      <c r="AA98" s="132"/>
      <c r="AB98" s="132"/>
      <c r="AC98" s="132"/>
      <c r="AD98" s="132">
        <v>0</v>
      </c>
      <c r="AE98" s="132"/>
      <c r="AF98" s="132"/>
      <c r="AG98" s="132"/>
      <c r="AH98" s="132"/>
      <c r="AI98" s="132">
        <v>105570</v>
      </c>
      <c r="AJ98" s="132"/>
      <c r="AK98" s="132"/>
      <c r="AL98" s="132"/>
      <c r="AM98" s="132"/>
      <c r="AN98" s="132">
        <v>105570</v>
      </c>
      <c r="AO98" s="132"/>
      <c r="AP98" s="132"/>
      <c r="AQ98" s="132"/>
      <c r="AR98" s="132"/>
      <c r="AS98" s="132">
        <v>0</v>
      </c>
      <c r="AT98" s="132"/>
      <c r="AU98" s="132"/>
      <c r="AV98" s="132"/>
      <c r="AW98" s="132"/>
      <c r="AX98" s="132">
        <v>105570</v>
      </c>
      <c r="AY98" s="132"/>
      <c r="AZ98" s="132"/>
      <c r="BA98" s="132"/>
      <c r="BB98" s="132"/>
      <c r="BC98" s="132">
        <f t="shared" si="5"/>
        <v>0</v>
      </c>
      <c r="BD98" s="132"/>
      <c r="BE98" s="132"/>
      <c r="BF98" s="132"/>
      <c r="BG98" s="132"/>
      <c r="BH98" s="132">
        <f t="shared" si="6"/>
        <v>0</v>
      </c>
      <c r="BI98" s="132"/>
      <c r="BJ98" s="132"/>
      <c r="BK98" s="132"/>
      <c r="BL98" s="132"/>
      <c r="BM98" s="132">
        <v>0</v>
      </c>
      <c r="BN98" s="132"/>
      <c r="BO98" s="132"/>
      <c r="BP98" s="132"/>
      <c r="BQ98" s="132"/>
      <c r="BR98" s="11"/>
      <c r="BS98" s="11"/>
      <c r="BT98" s="11"/>
      <c r="BU98" s="11"/>
      <c r="BV98" s="11"/>
      <c r="BW98" s="11"/>
      <c r="BX98" s="11"/>
      <c r="BY98" s="11"/>
      <c r="BZ98" s="9"/>
    </row>
    <row r="99" spans="1:78" s="40" customFormat="1" ht="15.75">
      <c r="A99" s="137">
        <v>0</v>
      </c>
      <c r="B99" s="137"/>
      <c r="C99" s="151" t="s">
        <v>112</v>
      </c>
      <c r="D99" s="147"/>
      <c r="E99" s="147"/>
      <c r="F99" s="147"/>
      <c r="G99" s="147"/>
      <c r="H99" s="147"/>
      <c r="I99" s="148"/>
      <c r="J99" s="68" t="s">
        <v>101</v>
      </c>
      <c r="K99" s="68"/>
      <c r="L99" s="68"/>
      <c r="M99" s="68"/>
      <c r="N99" s="68"/>
      <c r="O99" s="151" t="s">
        <v>101</v>
      </c>
      <c r="P99" s="147"/>
      <c r="Q99" s="147"/>
      <c r="R99" s="147"/>
      <c r="S99" s="147"/>
      <c r="T99" s="147"/>
      <c r="U99" s="147"/>
      <c r="V99" s="147"/>
      <c r="W99" s="147"/>
      <c r="X99" s="148"/>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42"/>
      <c r="BS99" s="42"/>
      <c r="BT99" s="42"/>
      <c r="BU99" s="42"/>
      <c r="BV99" s="42"/>
      <c r="BW99" s="42"/>
      <c r="BX99" s="42"/>
      <c r="BY99" s="42"/>
      <c r="BZ99" s="43"/>
    </row>
    <row r="100" spans="1:78" ht="63.75" customHeight="1">
      <c r="A100" s="67">
        <v>1</v>
      </c>
      <c r="B100" s="67"/>
      <c r="C100" s="130" t="s">
        <v>113</v>
      </c>
      <c r="D100" s="119"/>
      <c r="E100" s="119"/>
      <c r="F100" s="119"/>
      <c r="G100" s="119"/>
      <c r="H100" s="119"/>
      <c r="I100" s="120"/>
      <c r="J100" s="131" t="s">
        <v>114</v>
      </c>
      <c r="K100" s="131"/>
      <c r="L100" s="131"/>
      <c r="M100" s="131"/>
      <c r="N100" s="131"/>
      <c r="O100" s="130" t="s">
        <v>115</v>
      </c>
      <c r="P100" s="119"/>
      <c r="Q100" s="119"/>
      <c r="R100" s="119"/>
      <c r="S100" s="119"/>
      <c r="T100" s="119"/>
      <c r="U100" s="119"/>
      <c r="V100" s="119"/>
      <c r="W100" s="119"/>
      <c r="X100" s="120"/>
      <c r="Y100" s="132">
        <v>430</v>
      </c>
      <c r="Z100" s="132"/>
      <c r="AA100" s="132"/>
      <c r="AB100" s="132"/>
      <c r="AC100" s="132"/>
      <c r="AD100" s="132">
        <v>0</v>
      </c>
      <c r="AE100" s="132"/>
      <c r="AF100" s="132"/>
      <c r="AG100" s="132"/>
      <c r="AH100" s="132"/>
      <c r="AI100" s="132">
        <v>430</v>
      </c>
      <c r="AJ100" s="132"/>
      <c r="AK100" s="132"/>
      <c r="AL100" s="132"/>
      <c r="AM100" s="132"/>
      <c r="AN100" s="132">
        <v>430</v>
      </c>
      <c r="AO100" s="132"/>
      <c r="AP100" s="132"/>
      <c r="AQ100" s="132"/>
      <c r="AR100" s="132"/>
      <c r="AS100" s="132">
        <v>0</v>
      </c>
      <c r="AT100" s="132"/>
      <c r="AU100" s="132"/>
      <c r="AV100" s="132"/>
      <c r="AW100" s="132"/>
      <c r="AX100" s="132">
        <v>430</v>
      </c>
      <c r="AY100" s="132"/>
      <c r="AZ100" s="132"/>
      <c r="BA100" s="132"/>
      <c r="BB100" s="132"/>
      <c r="BC100" s="132">
        <f aca="true" t="shared" si="7" ref="BC100:BC107">AN100-Y100</f>
        <v>0</v>
      </c>
      <c r="BD100" s="132"/>
      <c r="BE100" s="132"/>
      <c r="BF100" s="132"/>
      <c r="BG100" s="132"/>
      <c r="BH100" s="132">
        <f aca="true" t="shared" si="8" ref="BH100:BH107">AS100-AD100</f>
        <v>0</v>
      </c>
      <c r="BI100" s="132"/>
      <c r="BJ100" s="132"/>
      <c r="BK100" s="132"/>
      <c r="BL100" s="132"/>
      <c r="BM100" s="132">
        <v>0</v>
      </c>
      <c r="BN100" s="132"/>
      <c r="BO100" s="132"/>
      <c r="BP100" s="132"/>
      <c r="BQ100" s="132"/>
      <c r="BR100" s="11"/>
      <c r="BS100" s="11"/>
      <c r="BT100" s="11"/>
      <c r="BU100" s="11"/>
      <c r="BV100" s="11"/>
      <c r="BW100" s="11"/>
      <c r="BX100" s="11"/>
      <c r="BY100" s="11"/>
      <c r="BZ100" s="9"/>
    </row>
    <row r="101" spans="1:78" ht="101.25" customHeight="1">
      <c r="A101" s="67">
        <v>2</v>
      </c>
      <c r="B101" s="67"/>
      <c r="C101" s="130" t="s">
        <v>116</v>
      </c>
      <c r="D101" s="119"/>
      <c r="E101" s="119"/>
      <c r="F101" s="119"/>
      <c r="G101" s="119"/>
      <c r="H101" s="119"/>
      <c r="I101" s="120"/>
      <c r="J101" s="131" t="s">
        <v>114</v>
      </c>
      <c r="K101" s="131"/>
      <c r="L101" s="131"/>
      <c r="M101" s="131"/>
      <c r="N101" s="131"/>
      <c r="O101" s="130" t="s">
        <v>115</v>
      </c>
      <c r="P101" s="119"/>
      <c r="Q101" s="119"/>
      <c r="R101" s="119"/>
      <c r="S101" s="119"/>
      <c r="T101" s="119"/>
      <c r="U101" s="119"/>
      <c r="V101" s="119"/>
      <c r="W101" s="119"/>
      <c r="X101" s="120"/>
      <c r="Y101" s="132">
        <v>78</v>
      </c>
      <c r="Z101" s="132"/>
      <c r="AA101" s="132"/>
      <c r="AB101" s="132"/>
      <c r="AC101" s="132"/>
      <c r="AD101" s="132">
        <v>0</v>
      </c>
      <c r="AE101" s="132"/>
      <c r="AF101" s="132"/>
      <c r="AG101" s="132"/>
      <c r="AH101" s="132"/>
      <c r="AI101" s="132">
        <v>78</v>
      </c>
      <c r="AJ101" s="132"/>
      <c r="AK101" s="132"/>
      <c r="AL101" s="132"/>
      <c r="AM101" s="132"/>
      <c r="AN101" s="132">
        <v>78</v>
      </c>
      <c r="AO101" s="132"/>
      <c r="AP101" s="132"/>
      <c r="AQ101" s="132"/>
      <c r="AR101" s="132"/>
      <c r="AS101" s="132">
        <v>0</v>
      </c>
      <c r="AT101" s="132"/>
      <c r="AU101" s="132"/>
      <c r="AV101" s="132"/>
      <c r="AW101" s="132"/>
      <c r="AX101" s="132">
        <v>78</v>
      </c>
      <c r="AY101" s="132"/>
      <c r="AZ101" s="132"/>
      <c r="BA101" s="132"/>
      <c r="BB101" s="132"/>
      <c r="BC101" s="132">
        <f t="shared" si="7"/>
        <v>0</v>
      </c>
      <c r="BD101" s="132"/>
      <c r="BE101" s="132"/>
      <c r="BF101" s="132"/>
      <c r="BG101" s="132"/>
      <c r="BH101" s="132">
        <f t="shared" si="8"/>
        <v>0</v>
      </c>
      <c r="BI101" s="132"/>
      <c r="BJ101" s="132"/>
      <c r="BK101" s="132"/>
      <c r="BL101" s="132"/>
      <c r="BM101" s="132">
        <v>0</v>
      </c>
      <c r="BN101" s="132"/>
      <c r="BO101" s="132"/>
      <c r="BP101" s="132"/>
      <c r="BQ101" s="132"/>
      <c r="BR101" s="11"/>
      <c r="BS101" s="11"/>
      <c r="BT101" s="11"/>
      <c r="BU101" s="11"/>
      <c r="BV101" s="11"/>
      <c r="BW101" s="11"/>
      <c r="BX101" s="11"/>
      <c r="BY101" s="11"/>
      <c r="BZ101" s="9"/>
    </row>
    <row r="102" spans="1:78" ht="59.25" customHeight="1">
      <c r="A102" s="67">
        <v>3</v>
      </c>
      <c r="B102" s="67"/>
      <c r="C102" s="130" t="s">
        <v>117</v>
      </c>
      <c r="D102" s="119"/>
      <c r="E102" s="119"/>
      <c r="F102" s="119"/>
      <c r="G102" s="119"/>
      <c r="H102" s="119"/>
      <c r="I102" s="120"/>
      <c r="J102" s="131" t="s">
        <v>118</v>
      </c>
      <c r="K102" s="131"/>
      <c r="L102" s="131"/>
      <c r="M102" s="131"/>
      <c r="N102" s="131"/>
      <c r="O102" s="130" t="s">
        <v>119</v>
      </c>
      <c r="P102" s="119"/>
      <c r="Q102" s="119"/>
      <c r="R102" s="119"/>
      <c r="S102" s="119"/>
      <c r="T102" s="119"/>
      <c r="U102" s="119"/>
      <c r="V102" s="119"/>
      <c r="W102" s="119"/>
      <c r="X102" s="120"/>
      <c r="Y102" s="132">
        <v>3</v>
      </c>
      <c r="Z102" s="132"/>
      <c r="AA102" s="132"/>
      <c r="AB102" s="132"/>
      <c r="AC102" s="132"/>
      <c r="AD102" s="132">
        <v>0</v>
      </c>
      <c r="AE102" s="132"/>
      <c r="AF102" s="132"/>
      <c r="AG102" s="132"/>
      <c r="AH102" s="132"/>
      <c r="AI102" s="132">
        <v>3</v>
      </c>
      <c r="AJ102" s="132"/>
      <c r="AK102" s="132"/>
      <c r="AL102" s="132"/>
      <c r="AM102" s="132"/>
      <c r="AN102" s="132">
        <v>3</v>
      </c>
      <c r="AO102" s="132"/>
      <c r="AP102" s="132"/>
      <c r="AQ102" s="132"/>
      <c r="AR102" s="132"/>
      <c r="AS102" s="132">
        <v>0</v>
      </c>
      <c r="AT102" s="132"/>
      <c r="AU102" s="132"/>
      <c r="AV102" s="132"/>
      <c r="AW102" s="132"/>
      <c r="AX102" s="132">
        <v>3</v>
      </c>
      <c r="AY102" s="132"/>
      <c r="AZ102" s="132"/>
      <c r="BA102" s="132"/>
      <c r="BB102" s="132"/>
      <c r="BC102" s="132">
        <f t="shared" si="7"/>
        <v>0</v>
      </c>
      <c r="BD102" s="132"/>
      <c r="BE102" s="132"/>
      <c r="BF102" s="132"/>
      <c r="BG102" s="132"/>
      <c r="BH102" s="132">
        <f t="shared" si="8"/>
        <v>0</v>
      </c>
      <c r="BI102" s="132"/>
      <c r="BJ102" s="132"/>
      <c r="BK102" s="132"/>
      <c r="BL102" s="132"/>
      <c r="BM102" s="132">
        <v>0</v>
      </c>
      <c r="BN102" s="132"/>
      <c r="BO102" s="132"/>
      <c r="BP102" s="132"/>
      <c r="BQ102" s="132"/>
      <c r="BR102" s="11"/>
      <c r="BS102" s="11"/>
      <c r="BT102" s="11"/>
      <c r="BU102" s="11"/>
      <c r="BV102" s="11"/>
      <c r="BW102" s="11"/>
      <c r="BX102" s="11"/>
      <c r="BY102" s="11"/>
      <c r="BZ102" s="9"/>
    </row>
    <row r="103" spans="1:78" ht="71.25" customHeight="1">
      <c r="A103" s="67">
        <v>4</v>
      </c>
      <c r="B103" s="67"/>
      <c r="C103" s="130" t="s">
        <v>120</v>
      </c>
      <c r="D103" s="119"/>
      <c r="E103" s="119"/>
      <c r="F103" s="119"/>
      <c r="G103" s="119"/>
      <c r="H103" s="119"/>
      <c r="I103" s="120"/>
      <c r="J103" s="131" t="s">
        <v>121</v>
      </c>
      <c r="K103" s="131"/>
      <c r="L103" s="131"/>
      <c r="M103" s="131"/>
      <c r="N103" s="131"/>
      <c r="O103" s="130" t="s">
        <v>119</v>
      </c>
      <c r="P103" s="119"/>
      <c r="Q103" s="119"/>
      <c r="R103" s="119"/>
      <c r="S103" s="119"/>
      <c r="T103" s="119"/>
      <c r="U103" s="119"/>
      <c r="V103" s="119"/>
      <c r="W103" s="119"/>
      <c r="X103" s="120"/>
      <c r="Y103" s="132">
        <v>101</v>
      </c>
      <c r="Z103" s="132"/>
      <c r="AA103" s="132"/>
      <c r="AB103" s="132"/>
      <c r="AC103" s="132"/>
      <c r="AD103" s="132">
        <v>0</v>
      </c>
      <c r="AE103" s="132"/>
      <c r="AF103" s="132"/>
      <c r="AG103" s="132"/>
      <c r="AH103" s="132"/>
      <c r="AI103" s="132">
        <v>101</v>
      </c>
      <c r="AJ103" s="132"/>
      <c r="AK103" s="132"/>
      <c r="AL103" s="132"/>
      <c r="AM103" s="132"/>
      <c r="AN103" s="132">
        <v>101</v>
      </c>
      <c r="AO103" s="132"/>
      <c r="AP103" s="132"/>
      <c r="AQ103" s="132"/>
      <c r="AR103" s="132"/>
      <c r="AS103" s="132">
        <v>0</v>
      </c>
      <c r="AT103" s="132"/>
      <c r="AU103" s="132"/>
      <c r="AV103" s="132"/>
      <c r="AW103" s="132"/>
      <c r="AX103" s="132">
        <v>101</v>
      </c>
      <c r="AY103" s="132"/>
      <c r="AZ103" s="132"/>
      <c r="BA103" s="132"/>
      <c r="BB103" s="132"/>
      <c r="BC103" s="132">
        <f t="shared" si="7"/>
        <v>0</v>
      </c>
      <c r="BD103" s="132"/>
      <c r="BE103" s="132"/>
      <c r="BF103" s="132"/>
      <c r="BG103" s="132"/>
      <c r="BH103" s="132">
        <f t="shared" si="8"/>
        <v>0</v>
      </c>
      <c r="BI103" s="132"/>
      <c r="BJ103" s="132"/>
      <c r="BK103" s="132"/>
      <c r="BL103" s="132"/>
      <c r="BM103" s="132">
        <v>0</v>
      </c>
      <c r="BN103" s="132"/>
      <c r="BO103" s="132"/>
      <c r="BP103" s="132"/>
      <c r="BQ103" s="132"/>
      <c r="BR103" s="11"/>
      <c r="BS103" s="11"/>
      <c r="BT103" s="11"/>
      <c r="BU103" s="11"/>
      <c r="BV103" s="11"/>
      <c r="BW103" s="11"/>
      <c r="BX103" s="11"/>
      <c r="BY103" s="11"/>
      <c r="BZ103" s="9"/>
    </row>
    <row r="104" spans="1:78" ht="72.75" customHeight="1">
      <c r="A104" s="67">
        <v>5</v>
      </c>
      <c r="B104" s="67"/>
      <c r="C104" s="130" t="s">
        <v>122</v>
      </c>
      <c r="D104" s="119"/>
      <c r="E104" s="119"/>
      <c r="F104" s="119"/>
      <c r="G104" s="119"/>
      <c r="H104" s="119"/>
      <c r="I104" s="120"/>
      <c r="J104" s="131" t="s">
        <v>114</v>
      </c>
      <c r="K104" s="131"/>
      <c r="L104" s="131"/>
      <c r="M104" s="131"/>
      <c r="N104" s="131"/>
      <c r="O104" s="130" t="s">
        <v>123</v>
      </c>
      <c r="P104" s="119"/>
      <c r="Q104" s="119"/>
      <c r="R104" s="119"/>
      <c r="S104" s="119"/>
      <c r="T104" s="119"/>
      <c r="U104" s="119"/>
      <c r="V104" s="119"/>
      <c r="W104" s="119"/>
      <c r="X104" s="120"/>
      <c r="Y104" s="132">
        <v>2</v>
      </c>
      <c r="Z104" s="132"/>
      <c r="AA104" s="132"/>
      <c r="AB104" s="132"/>
      <c r="AC104" s="132"/>
      <c r="AD104" s="132">
        <v>0</v>
      </c>
      <c r="AE104" s="132"/>
      <c r="AF104" s="132"/>
      <c r="AG104" s="132"/>
      <c r="AH104" s="132"/>
      <c r="AI104" s="132">
        <v>2</v>
      </c>
      <c r="AJ104" s="132"/>
      <c r="AK104" s="132"/>
      <c r="AL104" s="132"/>
      <c r="AM104" s="132"/>
      <c r="AN104" s="132">
        <v>2</v>
      </c>
      <c r="AO104" s="132"/>
      <c r="AP104" s="132"/>
      <c r="AQ104" s="132"/>
      <c r="AR104" s="132"/>
      <c r="AS104" s="132">
        <v>0</v>
      </c>
      <c r="AT104" s="132"/>
      <c r="AU104" s="132"/>
      <c r="AV104" s="132"/>
      <c r="AW104" s="132"/>
      <c r="AX104" s="132">
        <v>2</v>
      </c>
      <c r="AY104" s="132"/>
      <c r="AZ104" s="132"/>
      <c r="BA104" s="132"/>
      <c r="BB104" s="132"/>
      <c r="BC104" s="132">
        <f t="shared" si="7"/>
        <v>0</v>
      </c>
      <c r="BD104" s="132"/>
      <c r="BE104" s="132"/>
      <c r="BF104" s="132"/>
      <c r="BG104" s="132"/>
      <c r="BH104" s="132">
        <f t="shared" si="8"/>
        <v>0</v>
      </c>
      <c r="BI104" s="132"/>
      <c r="BJ104" s="132"/>
      <c r="BK104" s="132"/>
      <c r="BL104" s="132"/>
      <c r="BM104" s="132">
        <v>0</v>
      </c>
      <c r="BN104" s="132"/>
      <c r="BO104" s="132"/>
      <c r="BP104" s="132"/>
      <c r="BQ104" s="132"/>
      <c r="BR104" s="11"/>
      <c r="BS104" s="11"/>
      <c r="BT104" s="11"/>
      <c r="BU104" s="11"/>
      <c r="BV104" s="11"/>
      <c r="BW104" s="11"/>
      <c r="BX104" s="11"/>
      <c r="BY104" s="11"/>
      <c r="BZ104" s="9"/>
    </row>
    <row r="105" spans="1:78" ht="79.5" customHeight="1">
      <c r="A105" s="67">
        <v>6</v>
      </c>
      <c r="B105" s="67"/>
      <c r="C105" s="130" t="s">
        <v>124</v>
      </c>
      <c r="D105" s="119"/>
      <c r="E105" s="119"/>
      <c r="F105" s="119"/>
      <c r="G105" s="119"/>
      <c r="H105" s="119"/>
      <c r="I105" s="120"/>
      <c r="J105" s="131" t="s">
        <v>114</v>
      </c>
      <c r="K105" s="131"/>
      <c r="L105" s="131"/>
      <c r="M105" s="131"/>
      <c r="N105" s="131"/>
      <c r="O105" s="130" t="s">
        <v>125</v>
      </c>
      <c r="P105" s="119"/>
      <c r="Q105" s="119"/>
      <c r="R105" s="119"/>
      <c r="S105" s="119"/>
      <c r="T105" s="119"/>
      <c r="U105" s="119"/>
      <c r="V105" s="119"/>
      <c r="W105" s="119"/>
      <c r="X105" s="120"/>
      <c r="Y105" s="132">
        <v>23</v>
      </c>
      <c r="Z105" s="132"/>
      <c r="AA105" s="132"/>
      <c r="AB105" s="132"/>
      <c r="AC105" s="132"/>
      <c r="AD105" s="132">
        <v>0</v>
      </c>
      <c r="AE105" s="132"/>
      <c r="AF105" s="132"/>
      <c r="AG105" s="132"/>
      <c r="AH105" s="132"/>
      <c r="AI105" s="132">
        <v>23</v>
      </c>
      <c r="AJ105" s="132"/>
      <c r="AK105" s="132"/>
      <c r="AL105" s="132"/>
      <c r="AM105" s="132"/>
      <c r="AN105" s="132">
        <v>23</v>
      </c>
      <c r="AO105" s="132"/>
      <c r="AP105" s="132"/>
      <c r="AQ105" s="132"/>
      <c r="AR105" s="132"/>
      <c r="AS105" s="132">
        <v>0</v>
      </c>
      <c r="AT105" s="132"/>
      <c r="AU105" s="132"/>
      <c r="AV105" s="132"/>
      <c r="AW105" s="132"/>
      <c r="AX105" s="132">
        <v>23</v>
      </c>
      <c r="AY105" s="132"/>
      <c r="AZ105" s="132"/>
      <c r="BA105" s="132"/>
      <c r="BB105" s="132"/>
      <c r="BC105" s="132">
        <f t="shared" si="7"/>
        <v>0</v>
      </c>
      <c r="BD105" s="132"/>
      <c r="BE105" s="132"/>
      <c r="BF105" s="132"/>
      <c r="BG105" s="132"/>
      <c r="BH105" s="132">
        <f t="shared" si="8"/>
        <v>0</v>
      </c>
      <c r="BI105" s="132"/>
      <c r="BJ105" s="132"/>
      <c r="BK105" s="132"/>
      <c r="BL105" s="132"/>
      <c r="BM105" s="132">
        <v>0</v>
      </c>
      <c r="BN105" s="132"/>
      <c r="BO105" s="132"/>
      <c r="BP105" s="132"/>
      <c r="BQ105" s="132"/>
      <c r="BR105" s="11"/>
      <c r="BS105" s="11"/>
      <c r="BT105" s="11"/>
      <c r="BU105" s="11"/>
      <c r="BV105" s="11"/>
      <c r="BW105" s="11"/>
      <c r="BX105" s="11"/>
      <c r="BY105" s="11"/>
      <c r="BZ105" s="9"/>
    </row>
    <row r="106" spans="1:78" ht="51.75" customHeight="1">
      <c r="A106" s="67">
        <v>7</v>
      </c>
      <c r="B106" s="67"/>
      <c r="C106" s="130" t="s">
        <v>126</v>
      </c>
      <c r="D106" s="119"/>
      <c r="E106" s="119"/>
      <c r="F106" s="119"/>
      <c r="G106" s="119"/>
      <c r="H106" s="119"/>
      <c r="I106" s="120"/>
      <c r="J106" s="131" t="s">
        <v>114</v>
      </c>
      <c r="K106" s="131"/>
      <c r="L106" s="131"/>
      <c r="M106" s="131"/>
      <c r="N106" s="131"/>
      <c r="O106" s="130" t="s">
        <v>123</v>
      </c>
      <c r="P106" s="119"/>
      <c r="Q106" s="119"/>
      <c r="R106" s="119"/>
      <c r="S106" s="119"/>
      <c r="T106" s="119"/>
      <c r="U106" s="119"/>
      <c r="V106" s="119"/>
      <c r="W106" s="119"/>
      <c r="X106" s="120"/>
      <c r="Y106" s="132">
        <v>4</v>
      </c>
      <c r="Z106" s="132"/>
      <c r="AA106" s="132"/>
      <c r="AB106" s="132"/>
      <c r="AC106" s="132"/>
      <c r="AD106" s="132">
        <v>0</v>
      </c>
      <c r="AE106" s="132"/>
      <c r="AF106" s="132"/>
      <c r="AG106" s="132"/>
      <c r="AH106" s="132"/>
      <c r="AI106" s="132">
        <v>4</v>
      </c>
      <c r="AJ106" s="132"/>
      <c r="AK106" s="132"/>
      <c r="AL106" s="132"/>
      <c r="AM106" s="132"/>
      <c r="AN106" s="132">
        <v>4</v>
      </c>
      <c r="AO106" s="132"/>
      <c r="AP106" s="132"/>
      <c r="AQ106" s="132"/>
      <c r="AR106" s="132"/>
      <c r="AS106" s="132">
        <v>0</v>
      </c>
      <c r="AT106" s="132"/>
      <c r="AU106" s="132"/>
      <c r="AV106" s="132"/>
      <c r="AW106" s="132"/>
      <c r="AX106" s="132">
        <v>4</v>
      </c>
      <c r="AY106" s="132"/>
      <c r="AZ106" s="132"/>
      <c r="BA106" s="132"/>
      <c r="BB106" s="132"/>
      <c r="BC106" s="132">
        <f t="shared" si="7"/>
        <v>0</v>
      </c>
      <c r="BD106" s="132"/>
      <c r="BE106" s="132"/>
      <c r="BF106" s="132"/>
      <c r="BG106" s="132"/>
      <c r="BH106" s="132">
        <f t="shared" si="8"/>
        <v>0</v>
      </c>
      <c r="BI106" s="132"/>
      <c r="BJ106" s="132"/>
      <c r="BK106" s="132"/>
      <c r="BL106" s="132"/>
      <c r="BM106" s="132">
        <v>0</v>
      </c>
      <c r="BN106" s="132"/>
      <c r="BO106" s="132"/>
      <c r="BP106" s="132"/>
      <c r="BQ106" s="132"/>
      <c r="BR106" s="11"/>
      <c r="BS106" s="11"/>
      <c r="BT106" s="11"/>
      <c r="BU106" s="11"/>
      <c r="BV106" s="11"/>
      <c r="BW106" s="11"/>
      <c r="BX106" s="11"/>
      <c r="BY106" s="11"/>
      <c r="BZ106" s="9"/>
    </row>
    <row r="107" spans="1:78" ht="90" customHeight="1">
      <c r="A107" s="67">
        <v>8</v>
      </c>
      <c r="B107" s="67"/>
      <c r="C107" s="130" t="s">
        <v>127</v>
      </c>
      <c r="D107" s="119"/>
      <c r="E107" s="119"/>
      <c r="F107" s="119"/>
      <c r="G107" s="119"/>
      <c r="H107" s="119"/>
      <c r="I107" s="120"/>
      <c r="J107" s="131" t="s">
        <v>114</v>
      </c>
      <c r="K107" s="131"/>
      <c r="L107" s="131"/>
      <c r="M107" s="131"/>
      <c r="N107" s="131"/>
      <c r="O107" s="130" t="s">
        <v>128</v>
      </c>
      <c r="P107" s="119"/>
      <c r="Q107" s="119"/>
      <c r="R107" s="119"/>
      <c r="S107" s="119"/>
      <c r="T107" s="119"/>
      <c r="U107" s="119"/>
      <c r="V107" s="119"/>
      <c r="W107" s="119"/>
      <c r="X107" s="120"/>
      <c r="Y107" s="132">
        <v>709</v>
      </c>
      <c r="Z107" s="132"/>
      <c r="AA107" s="132"/>
      <c r="AB107" s="132"/>
      <c r="AC107" s="132"/>
      <c r="AD107" s="132">
        <v>0</v>
      </c>
      <c r="AE107" s="132"/>
      <c r="AF107" s="132"/>
      <c r="AG107" s="132"/>
      <c r="AH107" s="132"/>
      <c r="AI107" s="132">
        <v>709</v>
      </c>
      <c r="AJ107" s="132"/>
      <c r="AK107" s="132"/>
      <c r="AL107" s="132"/>
      <c r="AM107" s="132"/>
      <c r="AN107" s="132">
        <v>709</v>
      </c>
      <c r="AO107" s="132"/>
      <c r="AP107" s="132"/>
      <c r="AQ107" s="132"/>
      <c r="AR107" s="132"/>
      <c r="AS107" s="132">
        <v>0</v>
      </c>
      <c r="AT107" s="132"/>
      <c r="AU107" s="132"/>
      <c r="AV107" s="132"/>
      <c r="AW107" s="132"/>
      <c r="AX107" s="132">
        <v>709</v>
      </c>
      <c r="AY107" s="132"/>
      <c r="AZ107" s="132"/>
      <c r="BA107" s="132"/>
      <c r="BB107" s="132"/>
      <c r="BC107" s="132">
        <f t="shared" si="7"/>
        <v>0</v>
      </c>
      <c r="BD107" s="132"/>
      <c r="BE107" s="132"/>
      <c r="BF107" s="132"/>
      <c r="BG107" s="132"/>
      <c r="BH107" s="132">
        <f t="shared" si="8"/>
        <v>0</v>
      </c>
      <c r="BI107" s="132"/>
      <c r="BJ107" s="132"/>
      <c r="BK107" s="132"/>
      <c r="BL107" s="132"/>
      <c r="BM107" s="132">
        <v>0</v>
      </c>
      <c r="BN107" s="132"/>
      <c r="BO107" s="132"/>
      <c r="BP107" s="132"/>
      <c r="BQ107" s="132"/>
      <c r="BR107" s="11"/>
      <c r="BS107" s="11"/>
      <c r="BT107" s="11"/>
      <c r="BU107" s="11"/>
      <c r="BV107" s="11"/>
      <c r="BW107" s="11"/>
      <c r="BX107" s="11"/>
      <c r="BY107" s="11"/>
      <c r="BZ107" s="9"/>
    </row>
    <row r="108" spans="1:78" s="40" customFormat="1" ht="15.75">
      <c r="A108" s="137">
        <v>0</v>
      </c>
      <c r="B108" s="137"/>
      <c r="C108" s="151" t="s">
        <v>129</v>
      </c>
      <c r="D108" s="147"/>
      <c r="E108" s="147"/>
      <c r="F108" s="147"/>
      <c r="G108" s="147"/>
      <c r="H108" s="147"/>
      <c r="I108" s="148"/>
      <c r="J108" s="68" t="s">
        <v>101</v>
      </c>
      <c r="K108" s="68"/>
      <c r="L108" s="68"/>
      <c r="M108" s="68"/>
      <c r="N108" s="68"/>
      <c r="O108" s="151" t="s">
        <v>101</v>
      </c>
      <c r="P108" s="147"/>
      <c r="Q108" s="147"/>
      <c r="R108" s="147"/>
      <c r="S108" s="147"/>
      <c r="T108" s="147"/>
      <c r="U108" s="147"/>
      <c r="V108" s="147"/>
      <c r="W108" s="147"/>
      <c r="X108" s="148"/>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42"/>
      <c r="BS108" s="42"/>
      <c r="BT108" s="42"/>
      <c r="BU108" s="42"/>
      <c r="BV108" s="42"/>
      <c r="BW108" s="42"/>
      <c r="BX108" s="42"/>
      <c r="BY108" s="42"/>
      <c r="BZ108" s="43"/>
    </row>
    <row r="109" spans="1:78" ht="51" customHeight="1">
      <c r="A109" s="67">
        <v>1</v>
      </c>
      <c r="B109" s="67"/>
      <c r="C109" s="130" t="s">
        <v>130</v>
      </c>
      <c r="D109" s="119"/>
      <c r="E109" s="119"/>
      <c r="F109" s="119"/>
      <c r="G109" s="119"/>
      <c r="H109" s="119"/>
      <c r="I109" s="120"/>
      <c r="J109" s="131" t="s">
        <v>103</v>
      </c>
      <c r="K109" s="131"/>
      <c r="L109" s="131"/>
      <c r="M109" s="131"/>
      <c r="N109" s="131"/>
      <c r="O109" s="130" t="s">
        <v>119</v>
      </c>
      <c r="P109" s="119"/>
      <c r="Q109" s="119"/>
      <c r="R109" s="119"/>
      <c r="S109" s="119"/>
      <c r="T109" s="119"/>
      <c r="U109" s="119"/>
      <c r="V109" s="119"/>
      <c r="W109" s="119"/>
      <c r="X109" s="120"/>
      <c r="Y109" s="132">
        <v>148.9</v>
      </c>
      <c r="Z109" s="132"/>
      <c r="AA109" s="132"/>
      <c r="AB109" s="132"/>
      <c r="AC109" s="132"/>
      <c r="AD109" s="132">
        <v>0</v>
      </c>
      <c r="AE109" s="132"/>
      <c r="AF109" s="132"/>
      <c r="AG109" s="132"/>
      <c r="AH109" s="132"/>
      <c r="AI109" s="132">
        <v>148.9</v>
      </c>
      <c r="AJ109" s="132"/>
      <c r="AK109" s="132"/>
      <c r="AL109" s="132"/>
      <c r="AM109" s="132"/>
      <c r="AN109" s="132">
        <v>148.9</v>
      </c>
      <c r="AO109" s="132"/>
      <c r="AP109" s="132"/>
      <c r="AQ109" s="132"/>
      <c r="AR109" s="132"/>
      <c r="AS109" s="132">
        <v>0</v>
      </c>
      <c r="AT109" s="132"/>
      <c r="AU109" s="132"/>
      <c r="AV109" s="132"/>
      <c r="AW109" s="132"/>
      <c r="AX109" s="132">
        <v>148.9</v>
      </c>
      <c r="AY109" s="132"/>
      <c r="AZ109" s="132"/>
      <c r="BA109" s="132"/>
      <c r="BB109" s="132"/>
      <c r="BC109" s="132">
        <f aca="true" t="shared" si="9" ref="BC109:BC116">AN109-Y109</f>
        <v>0</v>
      </c>
      <c r="BD109" s="132"/>
      <c r="BE109" s="132"/>
      <c r="BF109" s="132"/>
      <c r="BG109" s="132"/>
      <c r="BH109" s="132">
        <f aca="true" t="shared" si="10" ref="BH109:BH116">AS109-AD109</f>
        <v>0</v>
      </c>
      <c r="BI109" s="132"/>
      <c r="BJ109" s="132"/>
      <c r="BK109" s="132"/>
      <c r="BL109" s="132"/>
      <c r="BM109" s="132">
        <v>0</v>
      </c>
      <c r="BN109" s="132"/>
      <c r="BO109" s="132"/>
      <c r="BP109" s="132"/>
      <c r="BQ109" s="132"/>
      <c r="BR109" s="11"/>
      <c r="BS109" s="11"/>
      <c r="BT109" s="11"/>
      <c r="BU109" s="11"/>
      <c r="BV109" s="11"/>
      <c r="BW109" s="11"/>
      <c r="BX109" s="11"/>
      <c r="BY109" s="11"/>
      <c r="BZ109" s="9"/>
    </row>
    <row r="110" spans="1:78" ht="84" customHeight="1">
      <c r="A110" s="67">
        <v>2</v>
      </c>
      <c r="B110" s="67"/>
      <c r="C110" s="130" t="s">
        <v>131</v>
      </c>
      <c r="D110" s="119"/>
      <c r="E110" s="119"/>
      <c r="F110" s="119"/>
      <c r="G110" s="119"/>
      <c r="H110" s="119"/>
      <c r="I110" s="120"/>
      <c r="J110" s="131" t="s">
        <v>103</v>
      </c>
      <c r="K110" s="131"/>
      <c r="L110" s="131"/>
      <c r="M110" s="131"/>
      <c r="N110" s="131"/>
      <c r="O110" s="130" t="s">
        <v>119</v>
      </c>
      <c r="P110" s="119"/>
      <c r="Q110" s="119"/>
      <c r="R110" s="119"/>
      <c r="S110" s="119"/>
      <c r="T110" s="119"/>
      <c r="U110" s="119"/>
      <c r="V110" s="119"/>
      <c r="W110" s="119"/>
      <c r="X110" s="120"/>
      <c r="Y110" s="132">
        <v>148.9</v>
      </c>
      <c r="Z110" s="132"/>
      <c r="AA110" s="132"/>
      <c r="AB110" s="132"/>
      <c r="AC110" s="132"/>
      <c r="AD110" s="132">
        <v>0</v>
      </c>
      <c r="AE110" s="132"/>
      <c r="AF110" s="132"/>
      <c r="AG110" s="132"/>
      <c r="AH110" s="132"/>
      <c r="AI110" s="132">
        <v>148.9</v>
      </c>
      <c r="AJ110" s="132"/>
      <c r="AK110" s="132"/>
      <c r="AL110" s="132"/>
      <c r="AM110" s="132"/>
      <c r="AN110" s="132">
        <v>148.9</v>
      </c>
      <c r="AO110" s="132"/>
      <c r="AP110" s="132"/>
      <c r="AQ110" s="132"/>
      <c r="AR110" s="132"/>
      <c r="AS110" s="132">
        <v>0</v>
      </c>
      <c r="AT110" s="132"/>
      <c r="AU110" s="132"/>
      <c r="AV110" s="132"/>
      <c r="AW110" s="132"/>
      <c r="AX110" s="132">
        <v>148.9</v>
      </c>
      <c r="AY110" s="132"/>
      <c r="AZ110" s="132"/>
      <c r="BA110" s="132"/>
      <c r="BB110" s="132"/>
      <c r="BC110" s="132">
        <f t="shared" si="9"/>
        <v>0</v>
      </c>
      <c r="BD110" s="132"/>
      <c r="BE110" s="132"/>
      <c r="BF110" s="132"/>
      <c r="BG110" s="132"/>
      <c r="BH110" s="132">
        <f t="shared" si="10"/>
        <v>0</v>
      </c>
      <c r="BI110" s="132"/>
      <c r="BJ110" s="132"/>
      <c r="BK110" s="132"/>
      <c r="BL110" s="132"/>
      <c r="BM110" s="132">
        <v>0</v>
      </c>
      <c r="BN110" s="132"/>
      <c r="BO110" s="132"/>
      <c r="BP110" s="132"/>
      <c r="BQ110" s="132"/>
      <c r="BR110" s="11"/>
      <c r="BS110" s="11"/>
      <c r="BT110" s="11"/>
      <c r="BU110" s="11"/>
      <c r="BV110" s="11"/>
      <c r="BW110" s="11"/>
      <c r="BX110" s="11"/>
      <c r="BY110" s="11"/>
      <c r="BZ110" s="9"/>
    </row>
    <row r="111" spans="1:78" ht="91.5" customHeight="1">
      <c r="A111" s="67">
        <v>3</v>
      </c>
      <c r="B111" s="67"/>
      <c r="C111" s="130" t="s">
        <v>132</v>
      </c>
      <c r="D111" s="119"/>
      <c r="E111" s="119"/>
      <c r="F111" s="119"/>
      <c r="G111" s="119"/>
      <c r="H111" s="119"/>
      <c r="I111" s="120"/>
      <c r="J111" s="131" t="s">
        <v>103</v>
      </c>
      <c r="K111" s="131"/>
      <c r="L111" s="131"/>
      <c r="M111" s="131"/>
      <c r="N111" s="131"/>
      <c r="O111" s="130" t="s">
        <v>119</v>
      </c>
      <c r="P111" s="119"/>
      <c r="Q111" s="119"/>
      <c r="R111" s="119"/>
      <c r="S111" s="119"/>
      <c r="T111" s="119"/>
      <c r="U111" s="119"/>
      <c r="V111" s="119"/>
      <c r="W111" s="119"/>
      <c r="X111" s="120"/>
      <c r="Y111" s="132">
        <v>2393.33</v>
      </c>
      <c r="Z111" s="132"/>
      <c r="AA111" s="132"/>
      <c r="AB111" s="132"/>
      <c r="AC111" s="132"/>
      <c r="AD111" s="132">
        <v>0</v>
      </c>
      <c r="AE111" s="132"/>
      <c r="AF111" s="132"/>
      <c r="AG111" s="132"/>
      <c r="AH111" s="132"/>
      <c r="AI111" s="132">
        <v>2393.33</v>
      </c>
      <c r="AJ111" s="132"/>
      <c r="AK111" s="132"/>
      <c r="AL111" s="132"/>
      <c r="AM111" s="132"/>
      <c r="AN111" s="132">
        <v>2393.33</v>
      </c>
      <c r="AO111" s="132"/>
      <c r="AP111" s="132"/>
      <c r="AQ111" s="132"/>
      <c r="AR111" s="132"/>
      <c r="AS111" s="132">
        <v>0</v>
      </c>
      <c r="AT111" s="132"/>
      <c r="AU111" s="132"/>
      <c r="AV111" s="132"/>
      <c r="AW111" s="132"/>
      <c r="AX111" s="132">
        <v>2393.33</v>
      </c>
      <c r="AY111" s="132"/>
      <c r="AZ111" s="132"/>
      <c r="BA111" s="132"/>
      <c r="BB111" s="132"/>
      <c r="BC111" s="132">
        <f t="shared" si="9"/>
        <v>0</v>
      </c>
      <c r="BD111" s="132"/>
      <c r="BE111" s="132"/>
      <c r="BF111" s="132"/>
      <c r="BG111" s="132"/>
      <c r="BH111" s="132">
        <f t="shared" si="10"/>
        <v>0</v>
      </c>
      <c r="BI111" s="132"/>
      <c r="BJ111" s="132"/>
      <c r="BK111" s="132"/>
      <c r="BL111" s="132"/>
      <c r="BM111" s="132">
        <v>0</v>
      </c>
      <c r="BN111" s="132"/>
      <c r="BO111" s="132"/>
      <c r="BP111" s="132"/>
      <c r="BQ111" s="132"/>
      <c r="BR111" s="11"/>
      <c r="BS111" s="11"/>
      <c r="BT111" s="11"/>
      <c r="BU111" s="11"/>
      <c r="BV111" s="11"/>
      <c r="BW111" s="11"/>
      <c r="BX111" s="11"/>
      <c r="BY111" s="11"/>
      <c r="BZ111" s="9"/>
    </row>
    <row r="112" spans="1:78" ht="71.25" customHeight="1">
      <c r="A112" s="67">
        <v>4</v>
      </c>
      <c r="B112" s="67"/>
      <c r="C112" s="130" t="s">
        <v>133</v>
      </c>
      <c r="D112" s="119"/>
      <c r="E112" s="119"/>
      <c r="F112" s="119"/>
      <c r="G112" s="119"/>
      <c r="H112" s="119"/>
      <c r="I112" s="120"/>
      <c r="J112" s="131" t="s">
        <v>103</v>
      </c>
      <c r="K112" s="131"/>
      <c r="L112" s="131"/>
      <c r="M112" s="131"/>
      <c r="N112" s="131"/>
      <c r="O112" s="130" t="s">
        <v>172</v>
      </c>
      <c r="P112" s="119"/>
      <c r="Q112" s="119"/>
      <c r="R112" s="119"/>
      <c r="S112" s="119"/>
      <c r="T112" s="119"/>
      <c r="U112" s="119"/>
      <c r="V112" s="119"/>
      <c r="W112" s="119"/>
      <c r="X112" s="120"/>
      <c r="Y112" s="132">
        <v>195</v>
      </c>
      <c r="Z112" s="132"/>
      <c r="AA112" s="132"/>
      <c r="AB112" s="132"/>
      <c r="AC112" s="132"/>
      <c r="AD112" s="132">
        <v>0</v>
      </c>
      <c r="AE112" s="132"/>
      <c r="AF112" s="132"/>
      <c r="AG112" s="132"/>
      <c r="AH112" s="132"/>
      <c r="AI112" s="132">
        <v>195</v>
      </c>
      <c r="AJ112" s="132"/>
      <c r="AK112" s="132"/>
      <c r="AL112" s="132"/>
      <c r="AM112" s="132"/>
      <c r="AN112" s="132">
        <v>195</v>
      </c>
      <c r="AO112" s="132"/>
      <c r="AP112" s="132"/>
      <c r="AQ112" s="132"/>
      <c r="AR112" s="132"/>
      <c r="AS112" s="132">
        <v>0</v>
      </c>
      <c r="AT112" s="132"/>
      <c r="AU112" s="132"/>
      <c r="AV112" s="132"/>
      <c r="AW112" s="132"/>
      <c r="AX112" s="132">
        <v>195</v>
      </c>
      <c r="AY112" s="132"/>
      <c r="AZ112" s="132"/>
      <c r="BA112" s="132"/>
      <c r="BB112" s="132"/>
      <c r="BC112" s="132">
        <f t="shared" si="9"/>
        <v>0</v>
      </c>
      <c r="BD112" s="132"/>
      <c r="BE112" s="132"/>
      <c r="BF112" s="132"/>
      <c r="BG112" s="132"/>
      <c r="BH112" s="132">
        <f t="shared" si="10"/>
        <v>0</v>
      </c>
      <c r="BI112" s="132"/>
      <c r="BJ112" s="132"/>
      <c r="BK112" s="132"/>
      <c r="BL112" s="132"/>
      <c r="BM112" s="132">
        <v>0</v>
      </c>
      <c r="BN112" s="132"/>
      <c r="BO112" s="132"/>
      <c r="BP112" s="132"/>
      <c r="BQ112" s="132"/>
      <c r="BR112" s="11"/>
      <c r="BS112" s="11"/>
      <c r="BT112" s="11"/>
      <c r="BU112" s="11"/>
      <c r="BV112" s="11"/>
      <c r="BW112" s="11"/>
      <c r="BX112" s="11"/>
      <c r="BY112" s="11"/>
      <c r="BZ112" s="9"/>
    </row>
    <row r="113" spans="1:78" ht="60" customHeight="1">
      <c r="A113" s="67">
        <v>5</v>
      </c>
      <c r="B113" s="67"/>
      <c r="C113" s="130" t="s">
        <v>134</v>
      </c>
      <c r="D113" s="119"/>
      <c r="E113" s="119"/>
      <c r="F113" s="119"/>
      <c r="G113" s="119"/>
      <c r="H113" s="119"/>
      <c r="I113" s="120"/>
      <c r="J113" s="131" t="s">
        <v>103</v>
      </c>
      <c r="K113" s="131"/>
      <c r="L113" s="131"/>
      <c r="M113" s="131"/>
      <c r="N113" s="131"/>
      <c r="O113" s="130" t="s">
        <v>171</v>
      </c>
      <c r="P113" s="119"/>
      <c r="Q113" s="119"/>
      <c r="R113" s="119"/>
      <c r="S113" s="119"/>
      <c r="T113" s="119"/>
      <c r="U113" s="119"/>
      <c r="V113" s="119"/>
      <c r="W113" s="119"/>
      <c r="X113" s="120"/>
      <c r="Y113" s="132">
        <v>35</v>
      </c>
      <c r="Z113" s="132"/>
      <c r="AA113" s="132"/>
      <c r="AB113" s="132"/>
      <c r="AC113" s="132"/>
      <c r="AD113" s="132">
        <v>0</v>
      </c>
      <c r="AE113" s="132"/>
      <c r="AF113" s="132"/>
      <c r="AG113" s="132"/>
      <c r="AH113" s="132"/>
      <c r="AI113" s="132">
        <v>35</v>
      </c>
      <c r="AJ113" s="132"/>
      <c r="AK113" s="132"/>
      <c r="AL113" s="132"/>
      <c r="AM113" s="132"/>
      <c r="AN113" s="132">
        <v>35</v>
      </c>
      <c r="AO113" s="132"/>
      <c r="AP113" s="132"/>
      <c r="AQ113" s="132"/>
      <c r="AR113" s="132"/>
      <c r="AS113" s="132">
        <v>0</v>
      </c>
      <c r="AT113" s="132"/>
      <c r="AU113" s="132"/>
      <c r="AV113" s="132"/>
      <c r="AW113" s="132"/>
      <c r="AX113" s="132">
        <v>35</v>
      </c>
      <c r="AY113" s="132"/>
      <c r="AZ113" s="132"/>
      <c r="BA113" s="132"/>
      <c r="BB113" s="132"/>
      <c r="BC113" s="132">
        <f t="shared" si="9"/>
        <v>0</v>
      </c>
      <c r="BD113" s="132"/>
      <c r="BE113" s="132"/>
      <c r="BF113" s="132"/>
      <c r="BG113" s="132"/>
      <c r="BH113" s="132">
        <f t="shared" si="10"/>
        <v>0</v>
      </c>
      <c r="BI113" s="132"/>
      <c r="BJ113" s="132"/>
      <c r="BK113" s="132"/>
      <c r="BL113" s="132"/>
      <c r="BM113" s="132">
        <v>0</v>
      </c>
      <c r="BN113" s="132"/>
      <c r="BO113" s="132"/>
      <c r="BP113" s="132"/>
      <c r="BQ113" s="132"/>
      <c r="BR113" s="11"/>
      <c r="BS113" s="11"/>
      <c r="BT113" s="11"/>
      <c r="BU113" s="11"/>
      <c r="BV113" s="11"/>
      <c r="BW113" s="11"/>
      <c r="BX113" s="11"/>
      <c r="BY113" s="11"/>
      <c r="BZ113" s="9"/>
    </row>
    <row r="114" spans="1:78" ht="86.25" customHeight="1">
      <c r="A114" s="67">
        <v>6</v>
      </c>
      <c r="B114" s="67"/>
      <c r="C114" s="130" t="s">
        <v>135</v>
      </c>
      <c r="D114" s="119"/>
      <c r="E114" s="119"/>
      <c r="F114" s="119"/>
      <c r="G114" s="119"/>
      <c r="H114" s="119"/>
      <c r="I114" s="120"/>
      <c r="J114" s="131" t="s">
        <v>136</v>
      </c>
      <c r="K114" s="131"/>
      <c r="L114" s="131"/>
      <c r="M114" s="131"/>
      <c r="N114" s="131"/>
      <c r="O114" s="130" t="s">
        <v>137</v>
      </c>
      <c r="P114" s="119"/>
      <c r="Q114" s="119"/>
      <c r="R114" s="119"/>
      <c r="S114" s="119"/>
      <c r="T114" s="119"/>
      <c r="U114" s="119"/>
      <c r="V114" s="119"/>
      <c r="W114" s="119"/>
      <c r="X114" s="120"/>
      <c r="Y114" s="132">
        <v>2000</v>
      </c>
      <c r="Z114" s="132"/>
      <c r="AA114" s="132"/>
      <c r="AB114" s="132"/>
      <c r="AC114" s="132"/>
      <c r="AD114" s="132">
        <v>0</v>
      </c>
      <c r="AE114" s="132"/>
      <c r="AF114" s="132"/>
      <c r="AG114" s="132"/>
      <c r="AH114" s="132"/>
      <c r="AI114" s="132">
        <v>2000</v>
      </c>
      <c r="AJ114" s="132"/>
      <c r="AK114" s="132"/>
      <c r="AL114" s="132"/>
      <c r="AM114" s="132"/>
      <c r="AN114" s="132">
        <v>2000</v>
      </c>
      <c r="AO114" s="132"/>
      <c r="AP114" s="132"/>
      <c r="AQ114" s="132"/>
      <c r="AR114" s="132"/>
      <c r="AS114" s="132">
        <v>0</v>
      </c>
      <c r="AT114" s="132"/>
      <c r="AU114" s="132"/>
      <c r="AV114" s="132"/>
      <c r="AW114" s="132"/>
      <c r="AX114" s="132">
        <v>2000</v>
      </c>
      <c r="AY114" s="132"/>
      <c r="AZ114" s="132"/>
      <c r="BA114" s="132"/>
      <c r="BB114" s="132"/>
      <c r="BC114" s="132">
        <f t="shared" si="9"/>
        <v>0</v>
      </c>
      <c r="BD114" s="132"/>
      <c r="BE114" s="132"/>
      <c r="BF114" s="132"/>
      <c r="BG114" s="132"/>
      <c r="BH114" s="132">
        <f t="shared" si="10"/>
        <v>0</v>
      </c>
      <c r="BI114" s="132"/>
      <c r="BJ114" s="132"/>
      <c r="BK114" s="132"/>
      <c r="BL114" s="132"/>
      <c r="BM114" s="132">
        <v>0</v>
      </c>
      <c r="BN114" s="132"/>
      <c r="BO114" s="132"/>
      <c r="BP114" s="132"/>
      <c r="BQ114" s="132"/>
      <c r="BR114" s="11"/>
      <c r="BS114" s="11"/>
      <c r="BT114" s="11"/>
      <c r="BU114" s="11"/>
      <c r="BV114" s="11"/>
      <c r="BW114" s="11"/>
      <c r="BX114" s="11"/>
      <c r="BY114" s="11"/>
      <c r="BZ114" s="9"/>
    </row>
    <row r="115" spans="1:78" ht="102" customHeight="1">
      <c r="A115" s="67">
        <v>7</v>
      </c>
      <c r="B115" s="67"/>
      <c r="C115" s="130" t="s">
        <v>138</v>
      </c>
      <c r="D115" s="119"/>
      <c r="E115" s="119"/>
      <c r="F115" s="119"/>
      <c r="G115" s="119"/>
      <c r="H115" s="119"/>
      <c r="I115" s="120"/>
      <c r="J115" s="131" t="s">
        <v>103</v>
      </c>
      <c r="K115" s="131"/>
      <c r="L115" s="131"/>
      <c r="M115" s="131"/>
      <c r="N115" s="131"/>
      <c r="O115" s="130" t="s">
        <v>139</v>
      </c>
      <c r="P115" s="119"/>
      <c r="Q115" s="119"/>
      <c r="R115" s="119"/>
      <c r="S115" s="119"/>
      <c r="T115" s="119"/>
      <c r="U115" s="119"/>
      <c r="V115" s="119"/>
      <c r="W115" s="119"/>
      <c r="X115" s="120"/>
      <c r="Y115" s="132">
        <v>329.25</v>
      </c>
      <c r="Z115" s="132"/>
      <c r="AA115" s="132"/>
      <c r="AB115" s="132"/>
      <c r="AC115" s="132"/>
      <c r="AD115" s="132">
        <v>0</v>
      </c>
      <c r="AE115" s="132"/>
      <c r="AF115" s="132"/>
      <c r="AG115" s="132"/>
      <c r="AH115" s="132"/>
      <c r="AI115" s="132">
        <v>329.25</v>
      </c>
      <c r="AJ115" s="132"/>
      <c r="AK115" s="132"/>
      <c r="AL115" s="132"/>
      <c r="AM115" s="132"/>
      <c r="AN115" s="132">
        <v>329.17</v>
      </c>
      <c r="AO115" s="132"/>
      <c r="AP115" s="132"/>
      <c r="AQ115" s="132"/>
      <c r="AR115" s="132"/>
      <c r="AS115" s="132">
        <v>0</v>
      </c>
      <c r="AT115" s="132"/>
      <c r="AU115" s="132"/>
      <c r="AV115" s="132"/>
      <c r="AW115" s="132"/>
      <c r="AX115" s="132">
        <v>329.17</v>
      </c>
      <c r="AY115" s="132"/>
      <c r="AZ115" s="132"/>
      <c r="BA115" s="132"/>
      <c r="BB115" s="132"/>
      <c r="BC115" s="132">
        <f t="shared" si="9"/>
        <v>-0.07999999999998408</v>
      </c>
      <c r="BD115" s="132"/>
      <c r="BE115" s="132"/>
      <c r="BF115" s="132"/>
      <c r="BG115" s="132"/>
      <c r="BH115" s="132">
        <f t="shared" si="10"/>
        <v>0</v>
      </c>
      <c r="BI115" s="132"/>
      <c r="BJ115" s="132"/>
      <c r="BK115" s="132"/>
      <c r="BL115" s="132"/>
      <c r="BM115" s="132">
        <v>-0.08</v>
      </c>
      <c r="BN115" s="132"/>
      <c r="BO115" s="132"/>
      <c r="BP115" s="132"/>
      <c r="BQ115" s="132"/>
      <c r="BR115" s="11"/>
      <c r="BS115" s="11"/>
      <c r="BT115" s="11"/>
      <c r="BU115" s="11"/>
      <c r="BV115" s="11"/>
      <c r="BW115" s="11"/>
      <c r="BX115" s="11"/>
      <c r="BY115" s="11"/>
      <c r="BZ115" s="9"/>
    </row>
    <row r="116" spans="1:78" ht="56.25" customHeight="1">
      <c r="A116" s="67">
        <v>8</v>
      </c>
      <c r="B116" s="67"/>
      <c r="C116" s="130" t="s">
        <v>140</v>
      </c>
      <c r="D116" s="119"/>
      <c r="E116" s="119"/>
      <c r="F116" s="119"/>
      <c r="G116" s="119"/>
      <c r="H116" s="119"/>
      <c r="I116" s="120"/>
      <c r="J116" s="131" t="s">
        <v>103</v>
      </c>
      <c r="K116" s="131"/>
      <c r="L116" s="131"/>
      <c r="M116" s="131"/>
      <c r="N116" s="131"/>
      <c r="O116" s="130" t="s">
        <v>119</v>
      </c>
      <c r="P116" s="119"/>
      <c r="Q116" s="119"/>
      <c r="R116" s="119"/>
      <c r="S116" s="119"/>
      <c r="T116" s="119"/>
      <c r="U116" s="119"/>
      <c r="V116" s="119"/>
      <c r="W116" s="119"/>
      <c r="X116" s="120"/>
      <c r="Y116" s="132">
        <v>148.9</v>
      </c>
      <c r="Z116" s="132"/>
      <c r="AA116" s="132"/>
      <c r="AB116" s="132"/>
      <c r="AC116" s="132"/>
      <c r="AD116" s="132">
        <v>0</v>
      </c>
      <c r="AE116" s="132"/>
      <c r="AF116" s="132"/>
      <c r="AG116" s="132"/>
      <c r="AH116" s="132"/>
      <c r="AI116" s="132">
        <v>148.9</v>
      </c>
      <c r="AJ116" s="132"/>
      <c r="AK116" s="132"/>
      <c r="AL116" s="132"/>
      <c r="AM116" s="132"/>
      <c r="AN116" s="132">
        <v>148.9</v>
      </c>
      <c r="AO116" s="132"/>
      <c r="AP116" s="132"/>
      <c r="AQ116" s="132"/>
      <c r="AR116" s="132"/>
      <c r="AS116" s="132">
        <v>0</v>
      </c>
      <c r="AT116" s="132"/>
      <c r="AU116" s="132"/>
      <c r="AV116" s="132"/>
      <c r="AW116" s="132"/>
      <c r="AX116" s="132">
        <v>148.9</v>
      </c>
      <c r="AY116" s="132"/>
      <c r="AZ116" s="132"/>
      <c r="BA116" s="132"/>
      <c r="BB116" s="132"/>
      <c r="BC116" s="132">
        <f t="shared" si="9"/>
        <v>0</v>
      </c>
      <c r="BD116" s="132"/>
      <c r="BE116" s="132"/>
      <c r="BF116" s="132"/>
      <c r="BG116" s="132"/>
      <c r="BH116" s="132">
        <f t="shared" si="10"/>
        <v>0</v>
      </c>
      <c r="BI116" s="132"/>
      <c r="BJ116" s="132"/>
      <c r="BK116" s="132"/>
      <c r="BL116" s="132"/>
      <c r="BM116" s="132">
        <v>0</v>
      </c>
      <c r="BN116" s="132"/>
      <c r="BO116" s="132"/>
      <c r="BP116" s="132"/>
      <c r="BQ116" s="132"/>
      <c r="BR116" s="11"/>
      <c r="BS116" s="11"/>
      <c r="BT116" s="11"/>
      <c r="BU116" s="11"/>
      <c r="BV116" s="11"/>
      <c r="BW116" s="11"/>
      <c r="BX116" s="11"/>
      <c r="BY116" s="11"/>
      <c r="BZ116" s="9"/>
    </row>
    <row r="117" spans="1:78" s="40" customFormat="1" ht="15.75">
      <c r="A117" s="137">
        <v>0</v>
      </c>
      <c r="B117" s="137"/>
      <c r="C117" s="151" t="s">
        <v>141</v>
      </c>
      <c r="D117" s="147"/>
      <c r="E117" s="147"/>
      <c r="F117" s="147"/>
      <c r="G117" s="147"/>
      <c r="H117" s="147"/>
      <c r="I117" s="148"/>
      <c r="J117" s="68" t="s">
        <v>101</v>
      </c>
      <c r="K117" s="68"/>
      <c r="L117" s="68"/>
      <c r="M117" s="68"/>
      <c r="N117" s="68"/>
      <c r="O117" s="151" t="s">
        <v>101</v>
      </c>
      <c r="P117" s="147"/>
      <c r="Q117" s="147"/>
      <c r="R117" s="147"/>
      <c r="S117" s="147"/>
      <c r="T117" s="147"/>
      <c r="U117" s="147"/>
      <c r="V117" s="147"/>
      <c r="W117" s="147"/>
      <c r="X117" s="148"/>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42"/>
      <c r="BS117" s="42"/>
      <c r="BT117" s="42"/>
      <c r="BU117" s="42"/>
      <c r="BV117" s="42"/>
      <c r="BW117" s="42"/>
      <c r="BX117" s="42"/>
      <c r="BY117" s="42"/>
      <c r="BZ117" s="43"/>
    </row>
    <row r="118" spans="1:78" ht="114.75" customHeight="1">
      <c r="A118" s="67">
        <v>1</v>
      </c>
      <c r="B118" s="67"/>
      <c r="C118" s="130" t="s">
        <v>142</v>
      </c>
      <c r="D118" s="119"/>
      <c r="E118" s="119"/>
      <c r="F118" s="119"/>
      <c r="G118" s="119"/>
      <c r="H118" s="119"/>
      <c r="I118" s="120"/>
      <c r="J118" s="131" t="s">
        <v>143</v>
      </c>
      <c r="K118" s="131"/>
      <c r="L118" s="131"/>
      <c r="M118" s="131"/>
      <c r="N118" s="131"/>
      <c r="O118" s="130" t="s">
        <v>139</v>
      </c>
      <c r="P118" s="119"/>
      <c r="Q118" s="119"/>
      <c r="R118" s="119"/>
      <c r="S118" s="119"/>
      <c r="T118" s="119"/>
      <c r="U118" s="119"/>
      <c r="V118" s="119"/>
      <c r="W118" s="119"/>
      <c r="X118" s="120"/>
      <c r="Y118" s="132">
        <v>100</v>
      </c>
      <c r="Z118" s="132"/>
      <c r="AA118" s="132"/>
      <c r="AB118" s="132"/>
      <c r="AC118" s="132"/>
      <c r="AD118" s="132">
        <v>0</v>
      </c>
      <c r="AE118" s="132"/>
      <c r="AF118" s="132"/>
      <c r="AG118" s="132"/>
      <c r="AH118" s="132"/>
      <c r="AI118" s="132">
        <v>100</v>
      </c>
      <c r="AJ118" s="132"/>
      <c r="AK118" s="132"/>
      <c r="AL118" s="132"/>
      <c r="AM118" s="132"/>
      <c r="AN118" s="132">
        <v>100</v>
      </c>
      <c r="AO118" s="132"/>
      <c r="AP118" s="132"/>
      <c r="AQ118" s="132"/>
      <c r="AR118" s="132"/>
      <c r="AS118" s="132">
        <v>0</v>
      </c>
      <c r="AT118" s="132"/>
      <c r="AU118" s="132"/>
      <c r="AV118" s="132"/>
      <c r="AW118" s="132"/>
      <c r="AX118" s="132">
        <v>100</v>
      </c>
      <c r="AY118" s="132"/>
      <c r="AZ118" s="132"/>
      <c r="BA118" s="132"/>
      <c r="BB118" s="132"/>
      <c r="BC118" s="132">
        <f aca="true" t="shared" si="11" ref="BC118:BC125">AN118-Y118</f>
        <v>0</v>
      </c>
      <c r="BD118" s="132"/>
      <c r="BE118" s="132"/>
      <c r="BF118" s="132"/>
      <c r="BG118" s="132"/>
      <c r="BH118" s="132">
        <f aca="true" t="shared" si="12" ref="BH118:BH125">AS118-AD118</f>
        <v>0</v>
      </c>
      <c r="BI118" s="132"/>
      <c r="BJ118" s="132"/>
      <c r="BK118" s="132"/>
      <c r="BL118" s="132"/>
      <c r="BM118" s="132">
        <v>0</v>
      </c>
      <c r="BN118" s="132"/>
      <c r="BO118" s="132"/>
      <c r="BP118" s="132"/>
      <c r="BQ118" s="132"/>
      <c r="BR118" s="11"/>
      <c r="BS118" s="11"/>
      <c r="BT118" s="11"/>
      <c r="BU118" s="11"/>
      <c r="BV118" s="11"/>
      <c r="BW118" s="11"/>
      <c r="BX118" s="11"/>
      <c r="BY118" s="11"/>
      <c r="BZ118" s="9"/>
    </row>
    <row r="119" spans="1:78" ht="141" customHeight="1">
      <c r="A119" s="67">
        <v>2</v>
      </c>
      <c r="B119" s="67"/>
      <c r="C119" s="130" t="s">
        <v>144</v>
      </c>
      <c r="D119" s="119"/>
      <c r="E119" s="119"/>
      <c r="F119" s="119"/>
      <c r="G119" s="119"/>
      <c r="H119" s="119"/>
      <c r="I119" s="120"/>
      <c r="J119" s="131" t="s">
        <v>143</v>
      </c>
      <c r="K119" s="131"/>
      <c r="L119" s="131"/>
      <c r="M119" s="131"/>
      <c r="N119" s="131"/>
      <c r="O119" s="130" t="s">
        <v>139</v>
      </c>
      <c r="P119" s="119"/>
      <c r="Q119" s="119"/>
      <c r="R119" s="119"/>
      <c r="S119" s="119"/>
      <c r="T119" s="119"/>
      <c r="U119" s="119"/>
      <c r="V119" s="119"/>
      <c r="W119" s="119"/>
      <c r="X119" s="120"/>
      <c r="Y119" s="132">
        <v>100</v>
      </c>
      <c r="Z119" s="132"/>
      <c r="AA119" s="132"/>
      <c r="AB119" s="132"/>
      <c r="AC119" s="132"/>
      <c r="AD119" s="132">
        <v>0</v>
      </c>
      <c r="AE119" s="132"/>
      <c r="AF119" s="132"/>
      <c r="AG119" s="132"/>
      <c r="AH119" s="132"/>
      <c r="AI119" s="132">
        <v>100</v>
      </c>
      <c r="AJ119" s="132"/>
      <c r="AK119" s="132"/>
      <c r="AL119" s="132"/>
      <c r="AM119" s="132"/>
      <c r="AN119" s="132">
        <v>100</v>
      </c>
      <c r="AO119" s="132"/>
      <c r="AP119" s="132"/>
      <c r="AQ119" s="132"/>
      <c r="AR119" s="132"/>
      <c r="AS119" s="132">
        <v>0</v>
      </c>
      <c r="AT119" s="132"/>
      <c r="AU119" s="132"/>
      <c r="AV119" s="132"/>
      <c r="AW119" s="132"/>
      <c r="AX119" s="132">
        <v>100</v>
      </c>
      <c r="AY119" s="132"/>
      <c r="AZ119" s="132"/>
      <c r="BA119" s="132"/>
      <c r="BB119" s="132"/>
      <c r="BC119" s="132">
        <f t="shared" si="11"/>
        <v>0</v>
      </c>
      <c r="BD119" s="132"/>
      <c r="BE119" s="132"/>
      <c r="BF119" s="132"/>
      <c r="BG119" s="132"/>
      <c r="BH119" s="132">
        <f t="shared" si="12"/>
        <v>0</v>
      </c>
      <c r="BI119" s="132"/>
      <c r="BJ119" s="132"/>
      <c r="BK119" s="132"/>
      <c r="BL119" s="132"/>
      <c r="BM119" s="132">
        <v>0</v>
      </c>
      <c r="BN119" s="132"/>
      <c r="BO119" s="132"/>
      <c r="BP119" s="132"/>
      <c r="BQ119" s="132"/>
      <c r="BR119" s="11"/>
      <c r="BS119" s="11"/>
      <c r="BT119" s="11"/>
      <c r="BU119" s="11"/>
      <c r="BV119" s="11"/>
      <c r="BW119" s="11"/>
      <c r="BX119" s="11"/>
      <c r="BY119" s="11"/>
      <c r="BZ119" s="9"/>
    </row>
    <row r="120" spans="1:78" ht="31.5" customHeight="1">
      <c r="A120" s="67">
        <v>3</v>
      </c>
      <c r="B120" s="67"/>
      <c r="C120" s="130" t="s">
        <v>145</v>
      </c>
      <c r="D120" s="119"/>
      <c r="E120" s="119"/>
      <c r="F120" s="119"/>
      <c r="G120" s="119"/>
      <c r="H120" s="119"/>
      <c r="I120" s="120"/>
      <c r="J120" s="131" t="s">
        <v>143</v>
      </c>
      <c r="K120" s="131"/>
      <c r="L120" s="131"/>
      <c r="M120" s="131"/>
      <c r="N120" s="131"/>
      <c r="O120" s="130" t="s">
        <v>139</v>
      </c>
      <c r="P120" s="119"/>
      <c r="Q120" s="119"/>
      <c r="R120" s="119"/>
      <c r="S120" s="119"/>
      <c r="T120" s="119"/>
      <c r="U120" s="119"/>
      <c r="V120" s="119"/>
      <c r="W120" s="119"/>
      <c r="X120" s="120"/>
      <c r="Y120" s="132">
        <v>100</v>
      </c>
      <c r="Z120" s="132"/>
      <c r="AA120" s="132"/>
      <c r="AB120" s="132"/>
      <c r="AC120" s="132"/>
      <c r="AD120" s="132">
        <v>0</v>
      </c>
      <c r="AE120" s="132"/>
      <c r="AF120" s="132"/>
      <c r="AG120" s="132"/>
      <c r="AH120" s="132"/>
      <c r="AI120" s="132">
        <v>100</v>
      </c>
      <c r="AJ120" s="132"/>
      <c r="AK120" s="132"/>
      <c r="AL120" s="132"/>
      <c r="AM120" s="132"/>
      <c r="AN120" s="132">
        <v>100</v>
      </c>
      <c r="AO120" s="132"/>
      <c r="AP120" s="132"/>
      <c r="AQ120" s="132"/>
      <c r="AR120" s="132"/>
      <c r="AS120" s="132">
        <v>0</v>
      </c>
      <c r="AT120" s="132"/>
      <c r="AU120" s="132"/>
      <c r="AV120" s="132"/>
      <c r="AW120" s="132"/>
      <c r="AX120" s="132">
        <v>100</v>
      </c>
      <c r="AY120" s="132"/>
      <c r="AZ120" s="132"/>
      <c r="BA120" s="132"/>
      <c r="BB120" s="132"/>
      <c r="BC120" s="132">
        <f t="shared" si="11"/>
        <v>0</v>
      </c>
      <c r="BD120" s="132"/>
      <c r="BE120" s="132"/>
      <c r="BF120" s="132"/>
      <c r="BG120" s="132"/>
      <c r="BH120" s="132">
        <f t="shared" si="12"/>
        <v>0</v>
      </c>
      <c r="BI120" s="132"/>
      <c r="BJ120" s="132"/>
      <c r="BK120" s="132"/>
      <c r="BL120" s="132"/>
      <c r="BM120" s="132">
        <v>0</v>
      </c>
      <c r="BN120" s="132"/>
      <c r="BO120" s="132"/>
      <c r="BP120" s="132"/>
      <c r="BQ120" s="132"/>
      <c r="BR120" s="11"/>
      <c r="BS120" s="11"/>
      <c r="BT120" s="11"/>
      <c r="BU120" s="11"/>
      <c r="BV120" s="11"/>
      <c r="BW120" s="11"/>
      <c r="BX120" s="11"/>
      <c r="BY120" s="11"/>
      <c r="BZ120" s="9"/>
    </row>
    <row r="121" spans="1:78" ht="43.5" customHeight="1">
      <c r="A121" s="67">
        <v>4</v>
      </c>
      <c r="B121" s="67"/>
      <c r="C121" s="130" t="s">
        <v>146</v>
      </c>
      <c r="D121" s="119"/>
      <c r="E121" s="119"/>
      <c r="F121" s="119"/>
      <c r="G121" s="119"/>
      <c r="H121" s="119"/>
      <c r="I121" s="120"/>
      <c r="J121" s="131" t="s">
        <v>143</v>
      </c>
      <c r="K121" s="131"/>
      <c r="L121" s="131"/>
      <c r="M121" s="131"/>
      <c r="N121" s="131"/>
      <c r="O121" s="130" t="s">
        <v>139</v>
      </c>
      <c r="P121" s="119"/>
      <c r="Q121" s="119"/>
      <c r="R121" s="119"/>
      <c r="S121" s="119"/>
      <c r="T121" s="119"/>
      <c r="U121" s="119"/>
      <c r="V121" s="119"/>
      <c r="W121" s="119"/>
      <c r="X121" s="120"/>
      <c r="Y121" s="132">
        <v>100</v>
      </c>
      <c r="Z121" s="132"/>
      <c r="AA121" s="132"/>
      <c r="AB121" s="132"/>
      <c r="AC121" s="132"/>
      <c r="AD121" s="132">
        <v>0</v>
      </c>
      <c r="AE121" s="132"/>
      <c r="AF121" s="132"/>
      <c r="AG121" s="132"/>
      <c r="AH121" s="132"/>
      <c r="AI121" s="132">
        <v>100</v>
      </c>
      <c r="AJ121" s="132"/>
      <c r="AK121" s="132"/>
      <c r="AL121" s="132"/>
      <c r="AM121" s="132"/>
      <c r="AN121" s="132">
        <v>100</v>
      </c>
      <c r="AO121" s="132"/>
      <c r="AP121" s="132"/>
      <c r="AQ121" s="132"/>
      <c r="AR121" s="132"/>
      <c r="AS121" s="132">
        <v>0</v>
      </c>
      <c r="AT121" s="132"/>
      <c r="AU121" s="132"/>
      <c r="AV121" s="132"/>
      <c r="AW121" s="132"/>
      <c r="AX121" s="132">
        <v>100</v>
      </c>
      <c r="AY121" s="132"/>
      <c r="AZ121" s="132"/>
      <c r="BA121" s="132"/>
      <c r="BB121" s="132"/>
      <c r="BC121" s="132">
        <f t="shared" si="11"/>
        <v>0</v>
      </c>
      <c r="BD121" s="132"/>
      <c r="BE121" s="132"/>
      <c r="BF121" s="132"/>
      <c r="BG121" s="132"/>
      <c r="BH121" s="132">
        <f t="shared" si="12"/>
        <v>0</v>
      </c>
      <c r="BI121" s="132"/>
      <c r="BJ121" s="132"/>
      <c r="BK121" s="132"/>
      <c r="BL121" s="132"/>
      <c r="BM121" s="132">
        <v>0</v>
      </c>
      <c r="BN121" s="132"/>
      <c r="BO121" s="132"/>
      <c r="BP121" s="132"/>
      <c r="BQ121" s="132"/>
      <c r="BR121" s="11"/>
      <c r="BS121" s="11"/>
      <c r="BT121" s="11"/>
      <c r="BU121" s="11"/>
      <c r="BV121" s="11"/>
      <c r="BW121" s="11"/>
      <c r="BX121" s="11"/>
      <c r="BY121" s="11"/>
      <c r="BZ121" s="9"/>
    </row>
    <row r="122" spans="1:78" ht="51" customHeight="1">
      <c r="A122" s="67">
        <v>5</v>
      </c>
      <c r="B122" s="67"/>
      <c r="C122" s="130" t="s">
        <v>147</v>
      </c>
      <c r="D122" s="119"/>
      <c r="E122" s="119"/>
      <c r="F122" s="119"/>
      <c r="G122" s="119"/>
      <c r="H122" s="119"/>
      <c r="I122" s="120"/>
      <c r="J122" s="131" t="s">
        <v>143</v>
      </c>
      <c r="K122" s="131"/>
      <c r="L122" s="131"/>
      <c r="M122" s="131"/>
      <c r="N122" s="131"/>
      <c r="O122" s="130" t="s">
        <v>139</v>
      </c>
      <c r="P122" s="119"/>
      <c r="Q122" s="119"/>
      <c r="R122" s="119"/>
      <c r="S122" s="119"/>
      <c r="T122" s="119"/>
      <c r="U122" s="119"/>
      <c r="V122" s="119"/>
      <c r="W122" s="119"/>
      <c r="X122" s="120"/>
      <c r="Y122" s="132">
        <v>100</v>
      </c>
      <c r="Z122" s="132"/>
      <c r="AA122" s="132"/>
      <c r="AB122" s="132"/>
      <c r="AC122" s="132"/>
      <c r="AD122" s="132">
        <v>0</v>
      </c>
      <c r="AE122" s="132"/>
      <c r="AF122" s="132"/>
      <c r="AG122" s="132"/>
      <c r="AH122" s="132"/>
      <c r="AI122" s="132">
        <v>100</v>
      </c>
      <c r="AJ122" s="132"/>
      <c r="AK122" s="132"/>
      <c r="AL122" s="132"/>
      <c r="AM122" s="132"/>
      <c r="AN122" s="132">
        <v>100</v>
      </c>
      <c r="AO122" s="132"/>
      <c r="AP122" s="132"/>
      <c r="AQ122" s="132"/>
      <c r="AR122" s="132"/>
      <c r="AS122" s="132">
        <v>0</v>
      </c>
      <c r="AT122" s="132"/>
      <c r="AU122" s="132"/>
      <c r="AV122" s="132"/>
      <c r="AW122" s="132"/>
      <c r="AX122" s="132">
        <v>100</v>
      </c>
      <c r="AY122" s="132"/>
      <c r="AZ122" s="132"/>
      <c r="BA122" s="132"/>
      <c r="BB122" s="132"/>
      <c r="BC122" s="132">
        <f t="shared" si="11"/>
        <v>0</v>
      </c>
      <c r="BD122" s="132"/>
      <c r="BE122" s="132"/>
      <c r="BF122" s="132"/>
      <c r="BG122" s="132"/>
      <c r="BH122" s="132">
        <f t="shared" si="12"/>
        <v>0</v>
      </c>
      <c r="BI122" s="132"/>
      <c r="BJ122" s="132"/>
      <c r="BK122" s="132"/>
      <c r="BL122" s="132"/>
      <c r="BM122" s="132">
        <v>0</v>
      </c>
      <c r="BN122" s="132"/>
      <c r="BO122" s="132"/>
      <c r="BP122" s="132"/>
      <c r="BQ122" s="132"/>
      <c r="BR122" s="11"/>
      <c r="BS122" s="11"/>
      <c r="BT122" s="11"/>
      <c r="BU122" s="11"/>
      <c r="BV122" s="11"/>
      <c r="BW122" s="11"/>
      <c r="BX122" s="11"/>
      <c r="BY122" s="11"/>
      <c r="BZ122" s="9"/>
    </row>
    <row r="123" spans="1:78" ht="121.5" customHeight="1">
      <c r="A123" s="67">
        <v>6</v>
      </c>
      <c r="B123" s="67"/>
      <c r="C123" s="130" t="s">
        <v>148</v>
      </c>
      <c r="D123" s="119"/>
      <c r="E123" s="119"/>
      <c r="F123" s="119"/>
      <c r="G123" s="119"/>
      <c r="H123" s="119"/>
      <c r="I123" s="120"/>
      <c r="J123" s="131" t="s">
        <v>143</v>
      </c>
      <c r="K123" s="131"/>
      <c r="L123" s="131"/>
      <c r="M123" s="131"/>
      <c r="N123" s="131"/>
      <c r="O123" s="130" t="s">
        <v>139</v>
      </c>
      <c r="P123" s="119"/>
      <c r="Q123" s="119"/>
      <c r="R123" s="119"/>
      <c r="S123" s="119"/>
      <c r="T123" s="119"/>
      <c r="U123" s="119"/>
      <c r="V123" s="119"/>
      <c r="W123" s="119"/>
      <c r="X123" s="120"/>
      <c r="Y123" s="132">
        <v>100</v>
      </c>
      <c r="Z123" s="132"/>
      <c r="AA123" s="132"/>
      <c r="AB123" s="132"/>
      <c r="AC123" s="132"/>
      <c r="AD123" s="132">
        <v>0</v>
      </c>
      <c r="AE123" s="132"/>
      <c r="AF123" s="132"/>
      <c r="AG123" s="132"/>
      <c r="AH123" s="132"/>
      <c r="AI123" s="132">
        <v>100</v>
      </c>
      <c r="AJ123" s="132"/>
      <c r="AK123" s="132"/>
      <c r="AL123" s="132"/>
      <c r="AM123" s="132"/>
      <c r="AN123" s="132">
        <v>100</v>
      </c>
      <c r="AO123" s="132"/>
      <c r="AP123" s="132"/>
      <c r="AQ123" s="132"/>
      <c r="AR123" s="132"/>
      <c r="AS123" s="132">
        <v>0</v>
      </c>
      <c r="AT123" s="132"/>
      <c r="AU123" s="132"/>
      <c r="AV123" s="132"/>
      <c r="AW123" s="132"/>
      <c r="AX123" s="132">
        <v>100</v>
      </c>
      <c r="AY123" s="132"/>
      <c r="AZ123" s="132"/>
      <c r="BA123" s="132"/>
      <c r="BB123" s="132"/>
      <c r="BC123" s="132">
        <f t="shared" si="11"/>
        <v>0</v>
      </c>
      <c r="BD123" s="132"/>
      <c r="BE123" s="132"/>
      <c r="BF123" s="132"/>
      <c r="BG123" s="132"/>
      <c r="BH123" s="132">
        <f t="shared" si="12"/>
        <v>0</v>
      </c>
      <c r="BI123" s="132"/>
      <c r="BJ123" s="132"/>
      <c r="BK123" s="132"/>
      <c r="BL123" s="132"/>
      <c r="BM123" s="132">
        <v>0</v>
      </c>
      <c r="BN123" s="132"/>
      <c r="BO123" s="132"/>
      <c r="BP123" s="132"/>
      <c r="BQ123" s="132"/>
      <c r="BR123" s="11"/>
      <c r="BS123" s="11"/>
      <c r="BT123" s="11"/>
      <c r="BU123" s="11"/>
      <c r="BV123" s="11"/>
      <c r="BW123" s="11"/>
      <c r="BX123" s="11"/>
      <c r="BY123" s="11"/>
      <c r="BZ123" s="9"/>
    </row>
    <row r="124" spans="1:78" ht="76.5" customHeight="1">
      <c r="A124" s="67">
        <v>7</v>
      </c>
      <c r="B124" s="67"/>
      <c r="C124" s="130" t="s">
        <v>149</v>
      </c>
      <c r="D124" s="119"/>
      <c r="E124" s="119"/>
      <c r="F124" s="119"/>
      <c r="G124" s="119"/>
      <c r="H124" s="119"/>
      <c r="I124" s="120"/>
      <c r="J124" s="131" t="s">
        <v>143</v>
      </c>
      <c r="K124" s="131"/>
      <c r="L124" s="131"/>
      <c r="M124" s="131"/>
      <c r="N124" s="131"/>
      <c r="O124" s="130" t="s">
        <v>139</v>
      </c>
      <c r="P124" s="119"/>
      <c r="Q124" s="119"/>
      <c r="R124" s="119"/>
      <c r="S124" s="119"/>
      <c r="T124" s="119"/>
      <c r="U124" s="119"/>
      <c r="V124" s="119"/>
      <c r="W124" s="119"/>
      <c r="X124" s="120"/>
      <c r="Y124" s="132">
        <v>100</v>
      </c>
      <c r="Z124" s="132"/>
      <c r="AA124" s="132"/>
      <c r="AB124" s="132"/>
      <c r="AC124" s="132"/>
      <c r="AD124" s="132">
        <v>0</v>
      </c>
      <c r="AE124" s="132"/>
      <c r="AF124" s="132"/>
      <c r="AG124" s="132"/>
      <c r="AH124" s="132"/>
      <c r="AI124" s="132">
        <v>100</v>
      </c>
      <c r="AJ124" s="132"/>
      <c r="AK124" s="132"/>
      <c r="AL124" s="132"/>
      <c r="AM124" s="132"/>
      <c r="AN124" s="132">
        <v>100</v>
      </c>
      <c r="AO124" s="132"/>
      <c r="AP124" s="132"/>
      <c r="AQ124" s="132"/>
      <c r="AR124" s="132"/>
      <c r="AS124" s="132">
        <v>0</v>
      </c>
      <c r="AT124" s="132"/>
      <c r="AU124" s="132"/>
      <c r="AV124" s="132"/>
      <c r="AW124" s="132"/>
      <c r="AX124" s="132">
        <v>100</v>
      </c>
      <c r="AY124" s="132"/>
      <c r="AZ124" s="132"/>
      <c r="BA124" s="132"/>
      <c r="BB124" s="132"/>
      <c r="BC124" s="132">
        <f t="shared" si="11"/>
        <v>0</v>
      </c>
      <c r="BD124" s="132"/>
      <c r="BE124" s="132"/>
      <c r="BF124" s="132"/>
      <c r="BG124" s="132"/>
      <c r="BH124" s="132">
        <f t="shared" si="12"/>
        <v>0</v>
      </c>
      <c r="BI124" s="132"/>
      <c r="BJ124" s="132"/>
      <c r="BK124" s="132"/>
      <c r="BL124" s="132"/>
      <c r="BM124" s="132">
        <v>0</v>
      </c>
      <c r="BN124" s="132"/>
      <c r="BO124" s="132"/>
      <c r="BP124" s="132"/>
      <c r="BQ124" s="132"/>
      <c r="BR124" s="11"/>
      <c r="BS124" s="11"/>
      <c r="BT124" s="11"/>
      <c r="BU124" s="11"/>
      <c r="BV124" s="11"/>
      <c r="BW124" s="11"/>
      <c r="BX124" s="11"/>
      <c r="BY124" s="11"/>
      <c r="BZ124" s="9"/>
    </row>
    <row r="125" spans="1:78" ht="157.5" customHeight="1">
      <c r="A125" s="67">
        <v>8</v>
      </c>
      <c r="B125" s="67"/>
      <c r="C125" s="130" t="s">
        <v>150</v>
      </c>
      <c r="D125" s="119"/>
      <c r="E125" s="119"/>
      <c r="F125" s="119"/>
      <c r="G125" s="119"/>
      <c r="H125" s="119"/>
      <c r="I125" s="120"/>
      <c r="J125" s="131" t="s">
        <v>143</v>
      </c>
      <c r="K125" s="131"/>
      <c r="L125" s="131"/>
      <c r="M125" s="131"/>
      <c r="N125" s="131"/>
      <c r="O125" s="130" t="s">
        <v>139</v>
      </c>
      <c r="P125" s="119"/>
      <c r="Q125" s="119"/>
      <c r="R125" s="119"/>
      <c r="S125" s="119"/>
      <c r="T125" s="119"/>
      <c r="U125" s="119"/>
      <c r="V125" s="119"/>
      <c r="W125" s="119"/>
      <c r="X125" s="120"/>
      <c r="Y125" s="132">
        <v>100</v>
      </c>
      <c r="Z125" s="132"/>
      <c r="AA125" s="132"/>
      <c r="AB125" s="132"/>
      <c r="AC125" s="132"/>
      <c r="AD125" s="132">
        <v>0</v>
      </c>
      <c r="AE125" s="132"/>
      <c r="AF125" s="132"/>
      <c r="AG125" s="132"/>
      <c r="AH125" s="132"/>
      <c r="AI125" s="132">
        <v>100</v>
      </c>
      <c r="AJ125" s="132"/>
      <c r="AK125" s="132"/>
      <c r="AL125" s="132"/>
      <c r="AM125" s="132"/>
      <c r="AN125" s="132">
        <v>100</v>
      </c>
      <c r="AO125" s="132"/>
      <c r="AP125" s="132"/>
      <c r="AQ125" s="132"/>
      <c r="AR125" s="132"/>
      <c r="AS125" s="132">
        <v>0</v>
      </c>
      <c r="AT125" s="132"/>
      <c r="AU125" s="132"/>
      <c r="AV125" s="132"/>
      <c r="AW125" s="132"/>
      <c r="AX125" s="132">
        <v>100</v>
      </c>
      <c r="AY125" s="132"/>
      <c r="AZ125" s="132"/>
      <c r="BA125" s="132"/>
      <c r="BB125" s="132"/>
      <c r="BC125" s="132">
        <f t="shared" si="11"/>
        <v>0</v>
      </c>
      <c r="BD125" s="132"/>
      <c r="BE125" s="132"/>
      <c r="BF125" s="132"/>
      <c r="BG125" s="132"/>
      <c r="BH125" s="132">
        <f t="shared" si="12"/>
        <v>0</v>
      </c>
      <c r="BI125" s="132"/>
      <c r="BJ125" s="132"/>
      <c r="BK125" s="132"/>
      <c r="BL125" s="132"/>
      <c r="BM125" s="132">
        <v>0</v>
      </c>
      <c r="BN125" s="132"/>
      <c r="BO125" s="132"/>
      <c r="BP125" s="132"/>
      <c r="BQ125" s="132"/>
      <c r="BR125" s="11"/>
      <c r="BS125" s="11"/>
      <c r="BT125" s="11"/>
      <c r="BU125" s="11"/>
      <c r="BV125" s="11"/>
      <c r="BW125" s="11"/>
      <c r="BX125" s="11"/>
      <c r="BY125" s="11"/>
      <c r="BZ125" s="9"/>
    </row>
    <row r="126" spans="1:78" ht="15.75">
      <c r="A126" s="31"/>
      <c r="B126" s="31"/>
      <c r="C126" s="32"/>
      <c r="D126" s="32"/>
      <c r="E126" s="32"/>
      <c r="F126" s="32"/>
      <c r="G126" s="32"/>
      <c r="H126" s="32"/>
      <c r="I126" s="32"/>
      <c r="J126" s="32"/>
      <c r="K126" s="32"/>
      <c r="L126" s="32"/>
      <c r="M126" s="32"/>
      <c r="N126" s="32"/>
      <c r="O126" s="32"/>
      <c r="P126" s="32"/>
      <c r="Q126" s="32"/>
      <c r="R126" s="32"/>
      <c r="S126" s="32"/>
      <c r="T126" s="32"/>
      <c r="U126" s="32"/>
      <c r="V126" s="32"/>
      <c r="W126" s="32"/>
      <c r="X126" s="32"/>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4"/>
      <c r="AY126" s="34"/>
      <c r="AZ126" s="34"/>
      <c r="BA126" s="34"/>
      <c r="BB126" s="34"/>
      <c r="BC126" s="34"/>
      <c r="BD126" s="34"/>
      <c r="BE126" s="34"/>
      <c r="BF126" s="34"/>
      <c r="BG126" s="34"/>
      <c r="BH126" s="34"/>
      <c r="BI126" s="34"/>
      <c r="BJ126" s="34"/>
      <c r="BK126" s="34"/>
      <c r="BL126" s="34"/>
      <c r="BM126" s="34"/>
      <c r="BN126" s="34"/>
      <c r="BO126" s="34"/>
      <c r="BP126" s="34"/>
      <c r="BQ126" s="34"/>
      <c r="BR126" s="11"/>
      <c r="BS126" s="11"/>
      <c r="BT126" s="11"/>
      <c r="BU126" s="11"/>
      <c r="BV126" s="11"/>
      <c r="BW126" s="11"/>
      <c r="BX126" s="11"/>
      <c r="BY126" s="11"/>
      <c r="BZ126" s="9"/>
    </row>
    <row r="127" spans="1:69" ht="15.75" customHeight="1">
      <c r="A127" s="78" t="s">
        <v>63</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row>
    <row r="128" spans="1:78" ht="9" customHeight="1">
      <c r="A128" s="31"/>
      <c r="B128" s="31"/>
      <c r="C128" s="32"/>
      <c r="D128" s="32"/>
      <c r="E128" s="32"/>
      <c r="F128" s="32"/>
      <c r="G128" s="32"/>
      <c r="H128" s="32"/>
      <c r="I128" s="32"/>
      <c r="J128" s="32"/>
      <c r="K128" s="32"/>
      <c r="L128" s="32"/>
      <c r="M128" s="32"/>
      <c r="N128" s="32"/>
      <c r="O128" s="32"/>
      <c r="P128" s="32"/>
      <c r="Q128" s="32"/>
      <c r="R128" s="32"/>
      <c r="S128" s="32"/>
      <c r="T128" s="32"/>
      <c r="U128" s="32"/>
      <c r="V128" s="32"/>
      <c r="W128" s="32"/>
      <c r="X128" s="32"/>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4"/>
      <c r="AY128" s="34"/>
      <c r="AZ128" s="34"/>
      <c r="BA128" s="34"/>
      <c r="BB128" s="34"/>
      <c r="BC128" s="34"/>
      <c r="BD128" s="34"/>
      <c r="BE128" s="34"/>
      <c r="BF128" s="34"/>
      <c r="BG128" s="34"/>
      <c r="BH128" s="34"/>
      <c r="BI128" s="34"/>
      <c r="BJ128" s="34"/>
      <c r="BK128" s="34"/>
      <c r="BL128" s="34"/>
      <c r="BM128" s="34"/>
      <c r="BN128" s="34"/>
      <c r="BO128" s="34"/>
      <c r="BP128" s="34"/>
      <c r="BQ128" s="34"/>
      <c r="BR128" s="11"/>
      <c r="BS128" s="11"/>
      <c r="BT128" s="11"/>
      <c r="BU128" s="11"/>
      <c r="BV128" s="11"/>
      <c r="BW128" s="11"/>
      <c r="BX128" s="11"/>
      <c r="BY128" s="11"/>
      <c r="BZ128" s="9"/>
    </row>
    <row r="129" spans="1:78" ht="45" customHeight="1">
      <c r="A129" s="56" t="s">
        <v>3</v>
      </c>
      <c r="B129" s="58"/>
      <c r="C129" s="56" t="s">
        <v>6</v>
      </c>
      <c r="D129" s="57"/>
      <c r="E129" s="57"/>
      <c r="F129" s="57"/>
      <c r="G129" s="57"/>
      <c r="H129" s="57"/>
      <c r="I129" s="58"/>
      <c r="J129" s="56" t="s">
        <v>5</v>
      </c>
      <c r="K129" s="57"/>
      <c r="L129" s="57"/>
      <c r="M129" s="57"/>
      <c r="N129" s="58"/>
      <c r="O129" s="61" t="s">
        <v>64</v>
      </c>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5"/>
      <c r="BR129" s="10"/>
      <c r="BS129" s="10"/>
      <c r="BT129" s="10"/>
      <c r="BU129" s="10"/>
      <c r="BV129" s="10"/>
      <c r="BW129" s="10"/>
      <c r="BX129" s="10"/>
      <c r="BY129" s="10"/>
      <c r="BZ129" s="9"/>
    </row>
    <row r="130" spans="1:78" s="38" customFormat="1" ht="15.95" customHeight="1">
      <c r="A130" s="114">
        <v>1</v>
      </c>
      <c r="B130" s="114"/>
      <c r="C130" s="114">
        <v>2</v>
      </c>
      <c r="D130" s="114"/>
      <c r="E130" s="114"/>
      <c r="F130" s="114"/>
      <c r="G130" s="114"/>
      <c r="H130" s="114"/>
      <c r="I130" s="114"/>
      <c r="J130" s="114">
        <v>3</v>
      </c>
      <c r="K130" s="114"/>
      <c r="L130" s="114"/>
      <c r="M130" s="114"/>
      <c r="N130" s="114"/>
      <c r="O130" s="47">
        <v>4</v>
      </c>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9"/>
      <c r="BR130" s="36"/>
      <c r="BS130" s="36"/>
      <c r="BT130" s="36"/>
      <c r="BU130" s="36"/>
      <c r="BV130" s="36"/>
      <c r="BW130" s="36"/>
      <c r="BX130" s="36"/>
      <c r="BY130" s="36"/>
      <c r="BZ130" s="37"/>
    </row>
    <row r="131" spans="1:79" s="38" customFormat="1" ht="12.75" customHeight="1" hidden="1">
      <c r="A131" s="55" t="s">
        <v>36</v>
      </c>
      <c r="B131" s="55"/>
      <c r="C131" s="111" t="s">
        <v>14</v>
      </c>
      <c r="D131" s="112"/>
      <c r="E131" s="112"/>
      <c r="F131" s="112"/>
      <c r="G131" s="112"/>
      <c r="H131" s="112"/>
      <c r="I131" s="113"/>
      <c r="J131" s="55" t="s">
        <v>15</v>
      </c>
      <c r="K131" s="55"/>
      <c r="L131" s="55"/>
      <c r="M131" s="55"/>
      <c r="N131" s="55"/>
      <c r="O131" s="133" t="s">
        <v>72</v>
      </c>
      <c r="P131" s="134"/>
      <c r="Q131" s="134"/>
      <c r="R131" s="134"/>
      <c r="S131" s="134"/>
      <c r="T131" s="134"/>
      <c r="U131" s="134"/>
      <c r="V131" s="134"/>
      <c r="W131" s="134"/>
      <c r="X131" s="134"/>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6"/>
      <c r="BR131" s="39"/>
      <c r="BS131" s="39"/>
      <c r="BT131" s="37"/>
      <c r="BU131" s="37"/>
      <c r="BV131" s="37"/>
      <c r="BW131" s="37"/>
      <c r="BX131" s="37"/>
      <c r="BY131" s="37"/>
      <c r="BZ131" s="37"/>
      <c r="CA131" s="38" t="s">
        <v>71</v>
      </c>
    </row>
    <row r="132" spans="1:79" s="46" customFormat="1" ht="15.75">
      <c r="A132" s="54">
        <v>0</v>
      </c>
      <c r="B132" s="54"/>
      <c r="C132" s="54" t="s">
        <v>100</v>
      </c>
      <c r="D132" s="54"/>
      <c r="E132" s="54"/>
      <c r="F132" s="54"/>
      <c r="G132" s="54"/>
      <c r="H132" s="54"/>
      <c r="I132" s="54"/>
      <c r="J132" s="54"/>
      <c r="K132" s="54"/>
      <c r="L132" s="54"/>
      <c r="M132" s="54"/>
      <c r="N132" s="54"/>
      <c r="O132" s="50"/>
      <c r="P132" s="51"/>
      <c r="Q132" s="51"/>
      <c r="R132" s="51"/>
      <c r="S132" s="51"/>
      <c r="T132" s="51"/>
      <c r="U132" s="51"/>
      <c r="V132" s="51"/>
      <c r="W132" s="51"/>
      <c r="X132" s="51"/>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3"/>
      <c r="BR132" s="44"/>
      <c r="BS132" s="44"/>
      <c r="BT132" s="44"/>
      <c r="BU132" s="44"/>
      <c r="BV132" s="44"/>
      <c r="BW132" s="44"/>
      <c r="BX132" s="44"/>
      <c r="BY132" s="44"/>
      <c r="BZ132" s="45"/>
      <c r="CA132" s="46" t="s">
        <v>66</v>
      </c>
    </row>
    <row r="133" spans="1:78" s="46" customFormat="1" ht="15.75">
      <c r="A133" s="54">
        <v>0</v>
      </c>
      <c r="B133" s="54"/>
      <c r="C133" s="54"/>
      <c r="D133" s="54"/>
      <c r="E133" s="54"/>
      <c r="F133" s="54"/>
      <c r="G133" s="54"/>
      <c r="H133" s="54"/>
      <c r="I133" s="54"/>
      <c r="J133" s="54"/>
      <c r="K133" s="54"/>
      <c r="L133" s="54"/>
      <c r="M133" s="54"/>
      <c r="N133" s="54"/>
      <c r="O133" s="50"/>
      <c r="P133" s="51"/>
      <c r="Q133" s="51"/>
      <c r="R133" s="51"/>
      <c r="S133" s="51"/>
      <c r="T133" s="51"/>
      <c r="U133" s="51"/>
      <c r="V133" s="51"/>
      <c r="W133" s="51"/>
      <c r="X133" s="51"/>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3"/>
      <c r="BR133" s="44"/>
      <c r="BS133" s="44"/>
      <c r="BT133" s="44"/>
      <c r="BU133" s="44"/>
      <c r="BV133" s="44"/>
      <c r="BW133" s="44"/>
      <c r="BX133" s="44"/>
      <c r="BY133" s="44"/>
      <c r="BZ133" s="45"/>
    </row>
    <row r="134" spans="1:78" s="38" customFormat="1" ht="63.75" customHeight="1">
      <c r="A134" s="55">
        <v>1</v>
      </c>
      <c r="B134" s="55"/>
      <c r="C134" s="133" t="s">
        <v>102</v>
      </c>
      <c r="D134" s="119"/>
      <c r="E134" s="119"/>
      <c r="F134" s="119"/>
      <c r="G134" s="119"/>
      <c r="H134" s="119"/>
      <c r="I134" s="120"/>
      <c r="J134" s="55" t="s">
        <v>103</v>
      </c>
      <c r="K134" s="55"/>
      <c r="L134" s="55"/>
      <c r="M134" s="55"/>
      <c r="N134" s="55"/>
      <c r="O134" s="152" t="s">
        <v>151</v>
      </c>
      <c r="P134" s="153"/>
      <c r="Q134" s="153"/>
      <c r="R134" s="153"/>
      <c r="S134" s="153"/>
      <c r="T134" s="153"/>
      <c r="U134" s="153"/>
      <c r="V134" s="153"/>
      <c r="W134" s="153"/>
      <c r="X134" s="153"/>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5"/>
      <c r="BR134" s="36"/>
      <c r="BS134" s="36"/>
      <c r="BT134" s="36"/>
      <c r="BU134" s="36"/>
      <c r="BV134" s="36"/>
      <c r="BW134" s="36"/>
      <c r="BX134" s="36"/>
      <c r="BY134" s="36"/>
      <c r="BZ134" s="37"/>
    </row>
    <row r="135" spans="1:78" s="38" customFormat="1" ht="91.5" customHeight="1">
      <c r="A135" s="55">
        <v>2</v>
      </c>
      <c r="B135" s="55"/>
      <c r="C135" s="133" t="s">
        <v>105</v>
      </c>
      <c r="D135" s="119"/>
      <c r="E135" s="119"/>
      <c r="F135" s="119"/>
      <c r="G135" s="119"/>
      <c r="H135" s="119"/>
      <c r="I135" s="120"/>
      <c r="J135" s="55" t="s">
        <v>103</v>
      </c>
      <c r="K135" s="55"/>
      <c r="L135" s="55"/>
      <c r="M135" s="55"/>
      <c r="N135" s="55"/>
      <c r="O135" s="152" t="s">
        <v>97</v>
      </c>
      <c r="P135" s="153"/>
      <c r="Q135" s="153"/>
      <c r="R135" s="153"/>
      <c r="S135" s="153"/>
      <c r="T135" s="153"/>
      <c r="U135" s="153"/>
      <c r="V135" s="153"/>
      <c r="W135" s="153"/>
      <c r="X135" s="153"/>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5"/>
      <c r="BR135" s="36"/>
      <c r="BS135" s="36"/>
      <c r="BT135" s="36"/>
      <c r="BU135" s="36"/>
      <c r="BV135" s="36"/>
      <c r="BW135" s="36"/>
      <c r="BX135" s="36"/>
      <c r="BY135" s="36"/>
      <c r="BZ135" s="37"/>
    </row>
    <row r="136" spans="1:78" s="38" customFormat="1" ht="69" customHeight="1">
      <c r="A136" s="55">
        <v>3</v>
      </c>
      <c r="B136" s="55"/>
      <c r="C136" s="133" t="s">
        <v>106</v>
      </c>
      <c r="D136" s="119"/>
      <c r="E136" s="119"/>
      <c r="F136" s="119"/>
      <c r="G136" s="119"/>
      <c r="H136" s="119"/>
      <c r="I136" s="120"/>
      <c r="J136" s="55" t="s">
        <v>103</v>
      </c>
      <c r="K136" s="55"/>
      <c r="L136" s="55"/>
      <c r="M136" s="55"/>
      <c r="N136" s="55"/>
      <c r="O136" s="152" t="s">
        <v>151</v>
      </c>
      <c r="P136" s="153"/>
      <c r="Q136" s="153"/>
      <c r="R136" s="153"/>
      <c r="S136" s="153"/>
      <c r="T136" s="153"/>
      <c r="U136" s="153"/>
      <c r="V136" s="153"/>
      <c r="W136" s="153"/>
      <c r="X136" s="153"/>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5"/>
      <c r="BR136" s="36"/>
      <c r="BS136" s="36"/>
      <c r="BT136" s="36"/>
      <c r="BU136" s="36"/>
      <c r="BV136" s="36"/>
      <c r="BW136" s="36"/>
      <c r="BX136" s="36"/>
      <c r="BY136" s="36"/>
      <c r="BZ136" s="37"/>
    </row>
    <row r="137" spans="1:78" s="38" customFormat="1" ht="41.25" customHeight="1">
      <c r="A137" s="55">
        <v>4</v>
      </c>
      <c r="B137" s="55"/>
      <c r="C137" s="133" t="s">
        <v>107</v>
      </c>
      <c r="D137" s="119"/>
      <c r="E137" s="119"/>
      <c r="F137" s="119"/>
      <c r="G137" s="119"/>
      <c r="H137" s="119"/>
      <c r="I137" s="120"/>
      <c r="J137" s="55" t="s">
        <v>103</v>
      </c>
      <c r="K137" s="55"/>
      <c r="L137" s="55"/>
      <c r="M137" s="55"/>
      <c r="N137" s="55"/>
      <c r="O137" s="152" t="s">
        <v>151</v>
      </c>
      <c r="P137" s="153"/>
      <c r="Q137" s="153"/>
      <c r="R137" s="153"/>
      <c r="S137" s="153"/>
      <c r="T137" s="153"/>
      <c r="U137" s="153"/>
      <c r="V137" s="153"/>
      <c r="W137" s="153"/>
      <c r="X137" s="153"/>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5"/>
      <c r="BR137" s="36"/>
      <c r="BS137" s="36"/>
      <c r="BT137" s="36"/>
      <c r="BU137" s="36"/>
      <c r="BV137" s="36"/>
      <c r="BW137" s="36"/>
      <c r="BX137" s="36"/>
      <c r="BY137" s="36"/>
      <c r="BZ137" s="37"/>
    </row>
    <row r="138" spans="1:78" s="38" customFormat="1" ht="42" customHeight="1">
      <c r="A138" s="55">
        <v>5</v>
      </c>
      <c r="B138" s="55"/>
      <c r="C138" s="133" t="s">
        <v>108</v>
      </c>
      <c r="D138" s="119"/>
      <c r="E138" s="119"/>
      <c r="F138" s="119"/>
      <c r="G138" s="119"/>
      <c r="H138" s="119"/>
      <c r="I138" s="120"/>
      <c r="J138" s="55" t="s">
        <v>103</v>
      </c>
      <c r="K138" s="55"/>
      <c r="L138" s="55"/>
      <c r="M138" s="55"/>
      <c r="N138" s="55"/>
      <c r="O138" s="152" t="s">
        <v>151</v>
      </c>
      <c r="P138" s="153"/>
      <c r="Q138" s="153"/>
      <c r="R138" s="153"/>
      <c r="S138" s="153"/>
      <c r="T138" s="153"/>
      <c r="U138" s="153"/>
      <c r="V138" s="153"/>
      <c r="W138" s="153"/>
      <c r="X138" s="153"/>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4"/>
      <c r="BN138" s="154"/>
      <c r="BO138" s="154"/>
      <c r="BP138" s="154"/>
      <c r="BQ138" s="155"/>
      <c r="BR138" s="36"/>
      <c r="BS138" s="36"/>
      <c r="BT138" s="36"/>
      <c r="BU138" s="36"/>
      <c r="BV138" s="36"/>
      <c r="BW138" s="36"/>
      <c r="BX138" s="36"/>
      <c r="BY138" s="36"/>
      <c r="BZ138" s="37"/>
    </row>
    <row r="139" spans="1:78" s="38" customFormat="1" ht="69.75" customHeight="1">
      <c r="A139" s="55">
        <v>6</v>
      </c>
      <c r="B139" s="55"/>
      <c r="C139" s="133" t="s">
        <v>109</v>
      </c>
      <c r="D139" s="119"/>
      <c r="E139" s="119"/>
      <c r="F139" s="119"/>
      <c r="G139" s="119"/>
      <c r="H139" s="119"/>
      <c r="I139" s="120"/>
      <c r="J139" s="55" t="s">
        <v>103</v>
      </c>
      <c r="K139" s="55"/>
      <c r="L139" s="55"/>
      <c r="M139" s="55"/>
      <c r="N139" s="55"/>
      <c r="O139" s="152" t="s">
        <v>151</v>
      </c>
      <c r="P139" s="153"/>
      <c r="Q139" s="153"/>
      <c r="R139" s="153"/>
      <c r="S139" s="153"/>
      <c r="T139" s="153"/>
      <c r="U139" s="153"/>
      <c r="V139" s="153"/>
      <c r="W139" s="153"/>
      <c r="X139" s="153"/>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c r="BC139" s="154"/>
      <c r="BD139" s="154"/>
      <c r="BE139" s="154"/>
      <c r="BF139" s="154"/>
      <c r="BG139" s="154"/>
      <c r="BH139" s="154"/>
      <c r="BI139" s="154"/>
      <c r="BJ139" s="154"/>
      <c r="BK139" s="154"/>
      <c r="BL139" s="154"/>
      <c r="BM139" s="154"/>
      <c r="BN139" s="154"/>
      <c r="BO139" s="154"/>
      <c r="BP139" s="154"/>
      <c r="BQ139" s="155"/>
      <c r="BR139" s="36"/>
      <c r="BS139" s="36"/>
      <c r="BT139" s="36"/>
      <c r="BU139" s="36"/>
      <c r="BV139" s="36"/>
      <c r="BW139" s="36"/>
      <c r="BX139" s="36"/>
      <c r="BY139" s="36"/>
      <c r="BZ139" s="37"/>
    </row>
    <row r="140" spans="1:78" s="38" customFormat="1" ht="51" customHeight="1">
      <c r="A140" s="55">
        <v>7</v>
      </c>
      <c r="B140" s="55"/>
      <c r="C140" s="133" t="s">
        <v>110</v>
      </c>
      <c r="D140" s="119"/>
      <c r="E140" s="119"/>
      <c r="F140" s="119"/>
      <c r="G140" s="119"/>
      <c r="H140" s="119"/>
      <c r="I140" s="120"/>
      <c r="J140" s="55" t="s">
        <v>103</v>
      </c>
      <c r="K140" s="55"/>
      <c r="L140" s="55"/>
      <c r="M140" s="55"/>
      <c r="N140" s="55"/>
      <c r="O140" s="152" t="s">
        <v>97</v>
      </c>
      <c r="P140" s="153"/>
      <c r="Q140" s="153"/>
      <c r="R140" s="153"/>
      <c r="S140" s="153"/>
      <c r="T140" s="153"/>
      <c r="U140" s="153"/>
      <c r="V140" s="153"/>
      <c r="W140" s="153"/>
      <c r="X140" s="153"/>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c r="BE140" s="154"/>
      <c r="BF140" s="154"/>
      <c r="BG140" s="154"/>
      <c r="BH140" s="154"/>
      <c r="BI140" s="154"/>
      <c r="BJ140" s="154"/>
      <c r="BK140" s="154"/>
      <c r="BL140" s="154"/>
      <c r="BM140" s="154"/>
      <c r="BN140" s="154"/>
      <c r="BO140" s="154"/>
      <c r="BP140" s="154"/>
      <c r="BQ140" s="155"/>
      <c r="BR140" s="36"/>
      <c r="BS140" s="36"/>
      <c r="BT140" s="36"/>
      <c r="BU140" s="36"/>
      <c r="BV140" s="36"/>
      <c r="BW140" s="36"/>
      <c r="BX140" s="36"/>
      <c r="BY140" s="36"/>
      <c r="BZ140" s="37"/>
    </row>
    <row r="141" spans="1:78" s="38" customFormat="1" ht="72" customHeight="1">
      <c r="A141" s="55">
        <v>8</v>
      </c>
      <c r="B141" s="55"/>
      <c r="C141" s="133" t="s">
        <v>111</v>
      </c>
      <c r="D141" s="119"/>
      <c r="E141" s="119"/>
      <c r="F141" s="119"/>
      <c r="G141" s="119"/>
      <c r="H141" s="119"/>
      <c r="I141" s="120"/>
      <c r="J141" s="55" t="s">
        <v>103</v>
      </c>
      <c r="K141" s="55"/>
      <c r="L141" s="55"/>
      <c r="M141" s="55"/>
      <c r="N141" s="55"/>
      <c r="O141" s="152" t="s">
        <v>151</v>
      </c>
      <c r="P141" s="153"/>
      <c r="Q141" s="153"/>
      <c r="R141" s="153"/>
      <c r="S141" s="153"/>
      <c r="T141" s="153"/>
      <c r="U141" s="153"/>
      <c r="V141" s="153"/>
      <c r="W141" s="153"/>
      <c r="X141" s="153"/>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c r="BE141" s="154"/>
      <c r="BF141" s="154"/>
      <c r="BG141" s="154"/>
      <c r="BH141" s="154"/>
      <c r="BI141" s="154"/>
      <c r="BJ141" s="154"/>
      <c r="BK141" s="154"/>
      <c r="BL141" s="154"/>
      <c r="BM141" s="154"/>
      <c r="BN141" s="154"/>
      <c r="BO141" s="154"/>
      <c r="BP141" s="154"/>
      <c r="BQ141" s="155"/>
      <c r="BR141" s="36"/>
      <c r="BS141" s="36"/>
      <c r="BT141" s="36"/>
      <c r="BU141" s="36"/>
      <c r="BV141" s="36"/>
      <c r="BW141" s="36"/>
      <c r="BX141" s="36"/>
      <c r="BY141" s="36"/>
      <c r="BZ141" s="37"/>
    </row>
    <row r="142" spans="1:78" s="46" customFormat="1" ht="15.75">
      <c r="A142" s="54">
        <v>0</v>
      </c>
      <c r="B142" s="54"/>
      <c r="C142" s="156" t="s">
        <v>112</v>
      </c>
      <c r="D142" s="147"/>
      <c r="E142" s="147"/>
      <c r="F142" s="147"/>
      <c r="G142" s="147"/>
      <c r="H142" s="147"/>
      <c r="I142" s="148"/>
      <c r="J142" s="54"/>
      <c r="K142" s="54"/>
      <c r="L142" s="54"/>
      <c r="M142" s="54"/>
      <c r="N142" s="54"/>
      <c r="O142" s="50"/>
      <c r="P142" s="51"/>
      <c r="Q142" s="51"/>
      <c r="R142" s="51"/>
      <c r="S142" s="51"/>
      <c r="T142" s="51"/>
      <c r="U142" s="51"/>
      <c r="V142" s="51"/>
      <c r="W142" s="51"/>
      <c r="X142" s="51"/>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3"/>
      <c r="BR142" s="44"/>
      <c r="BS142" s="44"/>
      <c r="BT142" s="44"/>
      <c r="BU142" s="44"/>
      <c r="BV142" s="44"/>
      <c r="BW142" s="44"/>
      <c r="BX142" s="44"/>
      <c r="BY142" s="44"/>
      <c r="BZ142" s="45"/>
    </row>
    <row r="143" spans="1:78" s="46" customFormat="1" ht="15.75">
      <c r="A143" s="54">
        <v>0</v>
      </c>
      <c r="B143" s="54"/>
      <c r="C143" s="156"/>
      <c r="D143" s="147"/>
      <c r="E143" s="147"/>
      <c r="F143" s="147"/>
      <c r="G143" s="147"/>
      <c r="H143" s="147"/>
      <c r="I143" s="148"/>
      <c r="J143" s="54"/>
      <c r="K143" s="54"/>
      <c r="L143" s="54"/>
      <c r="M143" s="54"/>
      <c r="N143" s="54"/>
      <c r="O143" s="50"/>
      <c r="P143" s="51"/>
      <c r="Q143" s="51"/>
      <c r="R143" s="51"/>
      <c r="S143" s="51"/>
      <c r="T143" s="51"/>
      <c r="U143" s="51"/>
      <c r="V143" s="51"/>
      <c r="W143" s="51"/>
      <c r="X143" s="51"/>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3"/>
      <c r="BR143" s="44"/>
      <c r="BS143" s="44"/>
      <c r="BT143" s="44"/>
      <c r="BU143" s="44"/>
      <c r="BV143" s="44"/>
      <c r="BW143" s="44"/>
      <c r="BX143" s="44"/>
      <c r="BY143" s="44"/>
      <c r="BZ143" s="45"/>
    </row>
    <row r="144" spans="1:78" s="38" customFormat="1" ht="63.75" customHeight="1">
      <c r="A144" s="55">
        <v>1</v>
      </c>
      <c r="B144" s="55"/>
      <c r="C144" s="133" t="s">
        <v>113</v>
      </c>
      <c r="D144" s="119"/>
      <c r="E144" s="119"/>
      <c r="F144" s="119"/>
      <c r="G144" s="119"/>
      <c r="H144" s="119"/>
      <c r="I144" s="120"/>
      <c r="J144" s="55" t="s">
        <v>114</v>
      </c>
      <c r="K144" s="55"/>
      <c r="L144" s="55"/>
      <c r="M144" s="55"/>
      <c r="N144" s="55"/>
      <c r="O144" s="152" t="s">
        <v>151</v>
      </c>
      <c r="P144" s="153"/>
      <c r="Q144" s="153"/>
      <c r="R144" s="153"/>
      <c r="S144" s="153"/>
      <c r="T144" s="153"/>
      <c r="U144" s="153"/>
      <c r="V144" s="153"/>
      <c r="W144" s="153"/>
      <c r="X144" s="153"/>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154"/>
      <c r="BL144" s="154"/>
      <c r="BM144" s="154"/>
      <c r="BN144" s="154"/>
      <c r="BO144" s="154"/>
      <c r="BP144" s="154"/>
      <c r="BQ144" s="155"/>
      <c r="BR144" s="36"/>
      <c r="BS144" s="36"/>
      <c r="BT144" s="36"/>
      <c r="BU144" s="36"/>
      <c r="BV144" s="36"/>
      <c r="BW144" s="36"/>
      <c r="BX144" s="36"/>
      <c r="BY144" s="36"/>
      <c r="BZ144" s="37"/>
    </row>
    <row r="145" spans="1:78" s="38" customFormat="1" ht="89.25" customHeight="1">
      <c r="A145" s="55">
        <v>2</v>
      </c>
      <c r="B145" s="55"/>
      <c r="C145" s="133" t="s">
        <v>116</v>
      </c>
      <c r="D145" s="119"/>
      <c r="E145" s="119"/>
      <c r="F145" s="119"/>
      <c r="G145" s="119"/>
      <c r="H145" s="119"/>
      <c r="I145" s="120"/>
      <c r="J145" s="55" t="s">
        <v>114</v>
      </c>
      <c r="K145" s="55"/>
      <c r="L145" s="55"/>
      <c r="M145" s="55"/>
      <c r="N145" s="55"/>
      <c r="O145" s="152" t="s">
        <v>151</v>
      </c>
      <c r="P145" s="153"/>
      <c r="Q145" s="153"/>
      <c r="R145" s="153"/>
      <c r="S145" s="153"/>
      <c r="T145" s="153"/>
      <c r="U145" s="153"/>
      <c r="V145" s="153"/>
      <c r="W145" s="153"/>
      <c r="X145" s="153"/>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c r="BD145" s="154"/>
      <c r="BE145" s="154"/>
      <c r="BF145" s="154"/>
      <c r="BG145" s="154"/>
      <c r="BH145" s="154"/>
      <c r="BI145" s="154"/>
      <c r="BJ145" s="154"/>
      <c r="BK145" s="154"/>
      <c r="BL145" s="154"/>
      <c r="BM145" s="154"/>
      <c r="BN145" s="154"/>
      <c r="BO145" s="154"/>
      <c r="BP145" s="154"/>
      <c r="BQ145" s="155"/>
      <c r="BR145" s="36"/>
      <c r="BS145" s="36"/>
      <c r="BT145" s="36"/>
      <c r="BU145" s="36"/>
      <c r="BV145" s="36"/>
      <c r="BW145" s="36"/>
      <c r="BX145" s="36"/>
      <c r="BY145" s="36"/>
      <c r="BZ145" s="37"/>
    </row>
    <row r="146" spans="1:78" s="38" customFormat="1" ht="54.75" customHeight="1">
      <c r="A146" s="55">
        <v>3</v>
      </c>
      <c r="B146" s="55"/>
      <c r="C146" s="133" t="s">
        <v>117</v>
      </c>
      <c r="D146" s="119"/>
      <c r="E146" s="119"/>
      <c r="F146" s="119"/>
      <c r="G146" s="119"/>
      <c r="H146" s="119"/>
      <c r="I146" s="120"/>
      <c r="J146" s="55" t="s">
        <v>118</v>
      </c>
      <c r="K146" s="55"/>
      <c r="L146" s="55"/>
      <c r="M146" s="55"/>
      <c r="N146" s="55"/>
      <c r="O146" s="152" t="s">
        <v>151</v>
      </c>
      <c r="P146" s="153"/>
      <c r="Q146" s="153"/>
      <c r="R146" s="153"/>
      <c r="S146" s="153"/>
      <c r="T146" s="153"/>
      <c r="U146" s="153"/>
      <c r="V146" s="153"/>
      <c r="W146" s="153"/>
      <c r="X146" s="153"/>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154"/>
      <c r="BL146" s="154"/>
      <c r="BM146" s="154"/>
      <c r="BN146" s="154"/>
      <c r="BO146" s="154"/>
      <c r="BP146" s="154"/>
      <c r="BQ146" s="155"/>
      <c r="BR146" s="36"/>
      <c r="BS146" s="36"/>
      <c r="BT146" s="36"/>
      <c r="BU146" s="36"/>
      <c r="BV146" s="36"/>
      <c r="BW146" s="36"/>
      <c r="BX146" s="36"/>
      <c r="BY146" s="36"/>
      <c r="BZ146" s="37"/>
    </row>
    <row r="147" spans="1:78" s="38" customFormat="1" ht="63.75" customHeight="1">
      <c r="A147" s="55">
        <v>4</v>
      </c>
      <c r="B147" s="55"/>
      <c r="C147" s="133" t="s">
        <v>120</v>
      </c>
      <c r="D147" s="119"/>
      <c r="E147" s="119"/>
      <c r="F147" s="119"/>
      <c r="G147" s="119"/>
      <c r="H147" s="119"/>
      <c r="I147" s="120"/>
      <c r="J147" s="55" t="s">
        <v>121</v>
      </c>
      <c r="K147" s="55"/>
      <c r="L147" s="55"/>
      <c r="M147" s="55"/>
      <c r="N147" s="55"/>
      <c r="O147" s="152" t="s">
        <v>151</v>
      </c>
      <c r="P147" s="153"/>
      <c r="Q147" s="153"/>
      <c r="R147" s="153"/>
      <c r="S147" s="153"/>
      <c r="T147" s="153"/>
      <c r="U147" s="153"/>
      <c r="V147" s="153"/>
      <c r="W147" s="153"/>
      <c r="X147" s="153"/>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5"/>
      <c r="BR147" s="36"/>
      <c r="BS147" s="36"/>
      <c r="BT147" s="36"/>
      <c r="BU147" s="36"/>
      <c r="BV147" s="36"/>
      <c r="BW147" s="36"/>
      <c r="BX147" s="36"/>
      <c r="BY147" s="36"/>
      <c r="BZ147" s="37"/>
    </row>
    <row r="148" spans="1:78" s="38" customFormat="1" ht="63.75" customHeight="1">
      <c r="A148" s="55">
        <v>5</v>
      </c>
      <c r="B148" s="55"/>
      <c r="C148" s="133" t="s">
        <v>122</v>
      </c>
      <c r="D148" s="119"/>
      <c r="E148" s="119"/>
      <c r="F148" s="119"/>
      <c r="G148" s="119"/>
      <c r="H148" s="119"/>
      <c r="I148" s="120"/>
      <c r="J148" s="55" t="s">
        <v>114</v>
      </c>
      <c r="K148" s="55"/>
      <c r="L148" s="55"/>
      <c r="M148" s="55"/>
      <c r="N148" s="55"/>
      <c r="O148" s="152" t="s">
        <v>151</v>
      </c>
      <c r="P148" s="153"/>
      <c r="Q148" s="153"/>
      <c r="R148" s="153"/>
      <c r="S148" s="153"/>
      <c r="T148" s="153"/>
      <c r="U148" s="153"/>
      <c r="V148" s="153"/>
      <c r="W148" s="153"/>
      <c r="X148" s="153"/>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4"/>
      <c r="BA148" s="154"/>
      <c r="BB148" s="154"/>
      <c r="BC148" s="154"/>
      <c r="BD148" s="154"/>
      <c r="BE148" s="154"/>
      <c r="BF148" s="154"/>
      <c r="BG148" s="154"/>
      <c r="BH148" s="154"/>
      <c r="BI148" s="154"/>
      <c r="BJ148" s="154"/>
      <c r="BK148" s="154"/>
      <c r="BL148" s="154"/>
      <c r="BM148" s="154"/>
      <c r="BN148" s="154"/>
      <c r="BO148" s="154"/>
      <c r="BP148" s="154"/>
      <c r="BQ148" s="155"/>
      <c r="BR148" s="36"/>
      <c r="BS148" s="36"/>
      <c r="BT148" s="36"/>
      <c r="BU148" s="36"/>
      <c r="BV148" s="36"/>
      <c r="BW148" s="36"/>
      <c r="BX148" s="36"/>
      <c r="BY148" s="36"/>
      <c r="BZ148" s="37"/>
    </row>
    <row r="149" spans="1:78" s="38" customFormat="1" ht="68.25" customHeight="1">
      <c r="A149" s="55">
        <v>6</v>
      </c>
      <c r="B149" s="55"/>
      <c r="C149" s="133" t="s">
        <v>124</v>
      </c>
      <c r="D149" s="119"/>
      <c r="E149" s="119"/>
      <c r="F149" s="119"/>
      <c r="G149" s="119"/>
      <c r="H149" s="119"/>
      <c r="I149" s="120"/>
      <c r="J149" s="55" t="s">
        <v>114</v>
      </c>
      <c r="K149" s="55"/>
      <c r="L149" s="55"/>
      <c r="M149" s="55"/>
      <c r="N149" s="55"/>
      <c r="O149" s="152" t="s">
        <v>151</v>
      </c>
      <c r="P149" s="153"/>
      <c r="Q149" s="153"/>
      <c r="R149" s="153"/>
      <c r="S149" s="153"/>
      <c r="T149" s="153"/>
      <c r="U149" s="153"/>
      <c r="V149" s="153"/>
      <c r="W149" s="153"/>
      <c r="X149" s="153"/>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4"/>
      <c r="BA149" s="154"/>
      <c r="BB149" s="154"/>
      <c r="BC149" s="154"/>
      <c r="BD149" s="154"/>
      <c r="BE149" s="154"/>
      <c r="BF149" s="154"/>
      <c r="BG149" s="154"/>
      <c r="BH149" s="154"/>
      <c r="BI149" s="154"/>
      <c r="BJ149" s="154"/>
      <c r="BK149" s="154"/>
      <c r="BL149" s="154"/>
      <c r="BM149" s="154"/>
      <c r="BN149" s="154"/>
      <c r="BO149" s="154"/>
      <c r="BP149" s="154"/>
      <c r="BQ149" s="155"/>
      <c r="BR149" s="36"/>
      <c r="BS149" s="36"/>
      <c r="BT149" s="36"/>
      <c r="BU149" s="36"/>
      <c r="BV149" s="36"/>
      <c r="BW149" s="36"/>
      <c r="BX149" s="36"/>
      <c r="BY149" s="36"/>
      <c r="BZ149" s="37"/>
    </row>
    <row r="150" spans="1:78" s="38" customFormat="1" ht="42" customHeight="1">
      <c r="A150" s="55">
        <v>7</v>
      </c>
      <c r="B150" s="55"/>
      <c r="C150" s="133" t="s">
        <v>126</v>
      </c>
      <c r="D150" s="119"/>
      <c r="E150" s="119"/>
      <c r="F150" s="119"/>
      <c r="G150" s="119"/>
      <c r="H150" s="119"/>
      <c r="I150" s="120"/>
      <c r="J150" s="55" t="s">
        <v>114</v>
      </c>
      <c r="K150" s="55"/>
      <c r="L150" s="55"/>
      <c r="M150" s="55"/>
      <c r="N150" s="55"/>
      <c r="O150" s="152" t="s">
        <v>151</v>
      </c>
      <c r="P150" s="153"/>
      <c r="Q150" s="153"/>
      <c r="R150" s="153"/>
      <c r="S150" s="153"/>
      <c r="T150" s="153"/>
      <c r="U150" s="153"/>
      <c r="V150" s="153"/>
      <c r="W150" s="153"/>
      <c r="X150" s="153"/>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4"/>
      <c r="BA150" s="154"/>
      <c r="BB150" s="154"/>
      <c r="BC150" s="154"/>
      <c r="BD150" s="154"/>
      <c r="BE150" s="154"/>
      <c r="BF150" s="154"/>
      <c r="BG150" s="154"/>
      <c r="BH150" s="154"/>
      <c r="BI150" s="154"/>
      <c r="BJ150" s="154"/>
      <c r="BK150" s="154"/>
      <c r="BL150" s="154"/>
      <c r="BM150" s="154"/>
      <c r="BN150" s="154"/>
      <c r="BO150" s="154"/>
      <c r="BP150" s="154"/>
      <c r="BQ150" s="155"/>
      <c r="BR150" s="36"/>
      <c r="BS150" s="36"/>
      <c r="BT150" s="36"/>
      <c r="BU150" s="36"/>
      <c r="BV150" s="36"/>
      <c r="BW150" s="36"/>
      <c r="BX150" s="36"/>
      <c r="BY150" s="36"/>
      <c r="BZ150" s="37"/>
    </row>
    <row r="151" spans="1:78" s="38" customFormat="1" ht="76.5" customHeight="1">
      <c r="A151" s="55">
        <v>8</v>
      </c>
      <c r="B151" s="55"/>
      <c r="C151" s="133" t="s">
        <v>127</v>
      </c>
      <c r="D151" s="119"/>
      <c r="E151" s="119"/>
      <c r="F151" s="119"/>
      <c r="G151" s="119"/>
      <c r="H151" s="119"/>
      <c r="I151" s="120"/>
      <c r="J151" s="55" t="s">
        <v>114</v>
      </c>
      <c r="K151" s="55"/>
      <c r="L151" s="55"/>
      <c r="M151" s="55"/>
      <c r="N151" s="55"/>
      <c r="O151" s="152" t="s">
        <v>151</v>
      </c>
      <c r="P151" s="153"/>
      <c r="Q151" s="153"/>
      <c r="R151" s="153"/>
      <c r="S151" s="153"/>
      <c r="T151" s="153"/>
      <c r="U151" s="153"/>
      <c r="V151" s="153"/>
      <c r="W151" s="153"/>
      <c r="X151" s="153"/>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5"/>
      <c r="BR151" s="36"/>
      <c r="BS151" s="36"/>
      <c r="BT151" s="36"/>
      <c r="BU151" s="36"/>
      <c r="BV151" s="36"/>
      <c r="BW151" s="36"/>
      <c r="BX151" s="36"/>
      <c r="BY151" s="36"/>
      <c r="BZ151" s="37"/>
    </row>
    <row r="152" spans="1:78" s="46" customFormat="1" ht="15.75">
      <c r="A152" s="54">
        <v>0</v>
      </c>
      <c r="B152" s="54"/>
      <c r="C152" s="156" t="s">
        <v>129</v>
      </c>
      <c r="D152" s="147"/>
      <c r="E152" s="147"/>
      <c r="F152" s="147"/>
      <c r="G152" s="147"/>
      <c r="H152" s="147"/>
      <c r="I152" s="148"/>
      <c r="J152" s="54"/>
      <c r="K152" s="54"/>
      <c r="L152" s="54"/>
      <c r="M152" s="54"/>
      <c r="N152" s="54"/>
      <c r="O152" s="50"/>
      <c r="P152" s="51"/>
      <c r="Q152" s="51"/>
      <c r="R152" s="51"/>
      <c r="S152" s="51"/>
      <c r="T152" s="51"/>
      <c r="U152" s="51"/>
      <c r="V152" s="51"/>
      <c r="W152" s="51"/>
      <c r="X152" s="51"/>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3"/>
      <c r="BR152" s="44"/>
      <c r="BS152" s="44"/>
      <c r="BT152" s="44"/>
      <c r="BU152" s="44"/>
      <c r="BV152" s="44"/>
      <c r="BW152" s="44"/>
      <c r="BX152" s="44"/>
      <c r="BY152" s="44"/>
      <c r="BZ152" s="45"/>
    </row>
    <row r="153" spans="1:78" s="46" customFormat="1" ht="15.75">
      <c r="A153" s="54">
        <v>0</v>
      </c>
      <c r="B153" s="54"/>
      <c r="C153" s="156"/>
      <c r="D153" s="147"/>
      <c r="E153" s="147"/>
      <c r="F153" s="147"/>
      <c r="G153" s="147"/>
      <c r="H153" s="147"/>
      <c r="I153" s="148"/>
      <c r="J153" s="54"/>
      <c r="K153" s="54"/>
      <c r="L153" s="54"/>
      <c r="M153" s="54"/>
      <c r="N153" s="54"/>
      <c r="O153" s="50"/>
      <c r="P153" s="51"/>
      <c r="Q153" s="51"/>
      <c r="R153" s="51"/>
      <c r="S153" s="51"/>
      <c r="T153" s="51"/>
      <c r="U153" s="51"/>
      <c r="V153" s="51"/>
      <c r="W153" s="51"/>
      <c r="X153" s="51"/>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3"/>
      <c r="BR153" s="44"/>
      <c r="BS153" s="44"/>
      <c r="BT153" s="44"/>
      <c r="BU153" s="44"/>
      <c r="BV153" s="44"/>
      <c r="BW153" s="44"/>
      <c r="BX153" s="44"/>
      <c r="BY153" s="44"/>
      <c r="BZ153" s="45"/>
    </row>
    <row r="154" spans="1:78" s="38" customFormat="1" ht="51" customHeight="1">
      <c r="A154" s="55">
        <v>1</v>
      </c>
      <c r="B154" s="55"/>
      <c r="C154" s="133" t="s">
        <v>130</v>
      </c>
      <c r="D154" s="119"/>
      <c r="E154" s="119"/>
      <c r="F154" s="119"/>
      <c r="G154" s="119"/>
      <c r="H154" s="119"/>
      <c r="I154" s="120"/>
      <c r="J154" s="55" t="s">
        <v>103</v>
      </c>
      <c r="K154" s="55"/>
      <c r="L154" s="55"/>
      <c r="M154" s="55"/>
      <c r="N154" s="55"/>
      <c r="O154" s="152" t="s">
        <v>151</v>
      </c>
      <c r="P154" s="153"/>
      <c r="Q154" s="153"/>
      <c r="R154" s="153"/>
      <c r="S154" s="153"/>
      <c r="T154" s="153"/>
      <c r="U154" s="153"/>
      <c r="V154" s="153"/>
      <c r="W154" s="153"/>
      <c r="X154" s="153"/>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c r="BJ154" s="154"/>
      <c r="BK154" s="154"/>
      <c r="BL154" s="154"/>
      <c r="BM154" s="154"/>
      <c r="BN154" s="154"/>
      <c r="BO154" s="154"/>
      <c r="BP154" s="154"/>
      <c r="BQ154" s="155"/>
      <c r="BR154" s="36"/>
      <c r="BS154" s="36"/>
      <c r="BT154" s="36"/>
      <c r="BU154" s="36"/>
      <c r="BV154" s="36"/>
      <c r="BW154" s="36"/>
      <c r="BX154" s="36"/>
      <c r="BY154" s="36"/>
      <c r="BZ154" s="37"/>
    </row>
    <row r="155" spans="1:78" s="38" customFormat="1" ht="84" customHeight="1">
      <c r="A155" s="55">
        <v>2</v>
      </c>
      <c r="B155" s="55"/>
      <c r="C155" s="133" t="s">
        <v>131</v>
      </c>
      <c r="D155" s="119"/>
      <c r="E155" s="119"/>
      <c r="F155" s="119"/>
      <c r="G155" s="119"/>
      <c r="H155" s="119"/>
      <c r="I155" s="120"/>
      <c r="J155" s="55" t="s">
        <v>103</v>
      </c>
      <c r="K155" s="55"/>
      <c r="L155" s="55"/>
      <c r="M155" s="55"/>
      <c r="N155" s="55"/>
      <c r="O155" s="152" t="s">
        <v>151</v>
      </c>
      <c r="P155" s="153"/>
      <c r="Q155" s="153"/>
      <c r="R155" s="153"/>
      <c r="S155" s="153"/>
      <c r="T155" s="153"/>
      <c r="U155" s="153"/>
      <c r="V155" s="153"/>
      <c r="W155" s="153"/>
      <c r="X155" s="153"/>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c r="BK155" s="154"/>
      <c r="BL155" s="154"/>
      <c r="BM155" s="154"/>
      <c r="BN155" s="154"/>
      <c r="BO155" s="154"/>
      <c r="BP155" s="154"/>
      <c r="BQ155" s="155"/>
      <c r="BR155" s="36"/>
      <c r="BS155" s="36"/>
      <c r="BT155" s="36"/>
      <c r="BU155" s="36"/>
      <c r="BV155" s="36"/>
      <c r="BW155" s="36"/>
      <c r="BX155" s="36"/>
      <c r="BY155" s="36"/>
      <c r="BZ155" s="37"/>
    </row>
    <row r="156" spans="1:78" s="38" customFormat="1" ht="69" customHeight="1">
      <c r="A156" s="55">
        <v>3</v>
      </c>
      <c r="B156" s="55"/>
      <c r="C156" s="133" t="s">
        <v>132</v>
      </c>
      <c r="D156" s="119"/>
      <c r="E156" s="119"/>
      <c r="F156" s="119"/>
      <c r="G156" s="119"/>
      <c r="H156" s="119"/>
      <c r="I156" s="120"/>
      <c r="J156" s="55" t="s">
        <v>103</v>
      </c>
      <c r="K156" s="55"/>
      <c r="L156" s="55"/>
      <c r="M156" s="55"/>
      <c r="N156" s="55"/>
      <c r="O156" s="152" t="s">
        <v>151</v>
      </c>
      <c r="P156" s="153"/>
      <c r="Q156" s="153"/>
      <c r="R156" s="153"/>
      <c r="S156" s="153"/>
      <c r="T156" s="153"/>
      <c r="U156" s="153"/>
      <c r="V156" s="153"/>
      <c r="W156" s="153"/>
      <c r="X156" s="153"/>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4"/>
      <c r="BA156" s="154"/>
      <c r="BB156" s="154"/>
      <c r="BC156" s="154"/>
      <c r="BD156" s="154"/>
      <c r="BE156" s="154"/>
      <c r="BF156" s="154"/>
      <c r="BG156" s="154"/>
      <c r="BH156" s="154"/>
      <c r="BI156" s="154"/>
      <c r="BJ156" s="154"/>
      <c r="BK156" s="154"/>
      <c r="BL156" s="154"/>
      <c r="BM156" s="154"/>
      <c r="BN156" s="154"/>
      <c r="BO156" s="154"/>
      <c r="BP156" s="154"/>
      <c r="BQ156" s="155"/>
      <c r="BR156" s="36"/>
      <c r="BS156" s="36"/>
      <c r="BT156" s="36"/>
      <c r="BU156" s="36"/>
      <c r="BV156" s="36"/>
      <c r="BW156" s="36"/>
      <c r="BX156" s="36"/>
      <c r="BY156" s="36"/>
      <c r="BZ156" s="37"/>
    </row>
    <row r="157" spans="1:78" s="38" customFormat="1" ht="72.75" customHeight="1">
      <c r="A157" s="55">
        <v>4</v>
      </c>
      <c r="B157" s="55"/>
      <c r="C157" s="133" t="s">
        <v>133</v>
      </c>
      <c r="D157" s="119"/>
      <c r="E157" s="119"/>
      <c r="F157" s="119"/>
      <c r="G157" s="119"/>
      <c r="H157" s="119"/>
      <c r="I157" s="120"/>
      <c r="J157" s="55" t="s">
        <v>103</v>
      </c>
      <c r="K157" s="55"/>
      <c r="L157" s="55"/>
      <c r="M157" s="55"/>
      <c r="N157" s="55"/>
      <c r="O157" s="152" t="s">
        <v>151</v>
      </c>
      <c r="P157" s="153"/>
      <c r="Q157" s="153"/>
      <c r="R157" s="153"/>
      <c r="S157" s="153"/>
      <c r="T157" s="153"/>
      <c r="U157" s="153"/>
      <c r="V157" s="153"/>
      <c r="W157" s="153"/>
      <c r="X157" s="153"/>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4"/>
      <c r="BC157" s="154"/>
      <c r="BD157" s="154"/>
      <c r="BE157" s="154"/>
      <c r="BF157" s="154"/>
      <c r="BG157" s="154"/>
      <c r="BH157" s="154"/>
      <c r="BI157" s="154"/>
      <c r="BJ157" s="154"/>
      <c r="BK157" s="154"/>
      <c r="BL157" s="154"/>
      <c r="BM157" s="154"/>
      <c r="BN157" s="154"/>
      <c r="BO157" s="154"/>
      <c r="BP157" s="154"/>
      <c r="BQ157" s="155"/>
      <c r="BR157" s="36"/>
      <c r="BS157" s="36"/>
      <c r="BT157" s="36"/>
      <c r="BU157" s="36"/>
      <c r="BV157" s="36"/>
      <c r="BW157" s="36"/>
      <c r="BX157" s="36"/>
      <c r="BY157" s="36"/>
      <c r="BZ157" s="37"/>
    </row>
    <row r="158" spans="1:78" s="38" customFormat="1" ht="31.5" customHeight="1">
      <c r="A158" s="55">
        <v>5</v>
      </c>
      <c r="B158" s="55"/>
      <c r="C158" s="133" t="s">
        <v>134</v>
      </c>
      <c r="D158" s="119"/>
      <c r="E158" s="119"/>
      <c r="F158" s="119"/>
      <c r="G158" s="119"/>
      <c r="H158" s="119"/>
      <c r="I158" s="120"/>
      <c r="J158" s="55" t="s">
        <v>103</v>
      </c>
      <c r="K158" s="55"/>
      <c r="L158" s="55"/>
      <c r="M158" s="55"/>
      <c r="N158" s="55"/>
      <c r="O158" s="152" t="s">
        <v>151</v>
      </c>
      <c r="P158" s="153"/>
      <c r="Q158" s="153"/>
      <c r="R158" s="153"/>
      <c r="S158" s="153"/>
      <c r="T158" s="153"/>
      <c r="U158" s="153"/>
      <c r="V158" s="153"/>
      <c r="W158" s="153"/>
      <c r="X158" s="153"/>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4"/>
      <c r="BA158" s="154"/>
      <c r="BB158" s="154"/>
      <c r="BC158" s="154"/>
      <c r="BD158" s="154"/>
      <c r="BE158" s="154"/>
      <c r="BF158" s="154"/>
      <c r="BG158" s="154"/>
      <c r="BH158" s="154"/>
      <c r="BI158" s="154"/>
      <c r="BJ158" s="154"/>
      <c r="BK158" s="154"/>
      <c r="BL158" s="154"/>
      <c r="BM158" s="154"/>
      <c r="BN158" s="154"/>
      <c r="BO158" s="154"/>
      <c r="BP158" s="154"/>
      <c r="BQ158" s="155"/>
      <c r="BR158" s="36"/>
      <c r="BS158" s="36"/>
      <c r="BT158" s="36"/>
      <c r="BU158" s="36"/>
      <c r="BV158" s="36"/>
      <c r="BW158" s="36"/>
      <c r="BX158" s="36"/>
      <c r="BY158" s="36"/>
      <c r="BZ158" s="37"/>
    </row>
    <row r="159" spans="1:78" s="38" customFormat="1" ht="76.5" customHeight="1">
      <c r="A159" s="55">
        <v>6</v>
      </c>
      <c r="B159" s="55"/>
      <c r="C159" s="133" t="s">
        <v>135</v>
      </c>
      <c r="D159" s="119"/>
      <c r="E159" s="119"/>
      <c r="F159" s="119"/>
      <c r="G159" s="119"/>
      <c r="H159" s="119"/>
      <c r="I159" s="120"/>
      <c r="J159" s="55" t="s">
        <v>136</v>
      </c>
      <c r="K159" s="55"/>
      <c r="L159" s="55"/>
      <c r="M159" s="55"/>
      <c r="N159" s="55"/>
      <c r="O159" s="152" t="s">
        <v>151</v>
      </c>
      <c r="P159" s="153"/>
      <c r="Q159" s="153"/>
      <c r="R159" s="153"/>
      <c r="S159" s="153"/>
      <c r="T159" s="153"/>
      <c r="U159" s="153"/>
      <c r="V159" s="153"/>
      <c r="W159" s="153"/>
      <c r="X159" s="153"/>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5"/>
      <c r="BR159" s="36"/>
      <c r="BS159" s="36"/>
      <c r="BT159" s="36"/>
      <c r="BU159" s="36"/>
      <c r="BV159" s="36"/>
      <c r="BW159" s="36"/>
      <c r="BX159" s="36"/>
      <c r="BY159" s="36"/>
      <c r="BZ159" s="37"/>
    </row>
    <row r="160" spans="1:78" s="38" customFormat="1" ht="102" customHeight="1">
      <c r="A160" s="55">
        <v>7</v>
      </c>
      <c r="B160" s="55"/>
      <c r="C160" s="133" t="s">
        <v>138</v>
      </c>
      <c r="D160" s="119"/>
      <c r="E160" s="119"/>
      <c r="F160" s="119"/>
      <c r="G160" s="119"/>
      <c r="H160" s="119"/>
      <c r="I160" s="120"/>
      <c r="J160" s="55" t="s">
        <v>103</v>
      </c>
      <c r="K160" s="55"/>
      <c r="L160" s="55"/>
      <c r="M160" s="55"/>
      <c r="N160" s="55"/>
      <c r="O160" s="152" t="s">
        <v>97</v>
      </c>
      <c r="P160" s="153"/>
      <c r="Q160" s="153"/>
      <c r="R160" s="153"/>
      <c r="S160" s="153"/>
      <c r="T160" s="153"/>
      <c r="U160" s="153"/>
      <c r="V160" s="153"/>
      <c r="W160" s="153"/>
      <c r="X160" s="153"/>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c r="AY160" s="154"/>
      <c r="AZ160" s="154"/>
      <c r="BA160" s="154"/>
      <c r="BB160" s="154"/>
      <c r="BC160" s="154"/>
      <c r="BD160" s="154"/>
      <c r="BE160" s="154"/>
      <c r="BF160" s="154"/>
      <c r="BG160" s="154"/>
      <c r="BH160" s="154"/>
      <c r="BI160" s="154"/>
      <c r="BJ160" s="154"/>
      <c r="BK160" s="154"/>
      <c r="BL160" s="154"/>
      <c r="BM160" s="154"/>
      <c r="BN160" s="154"/>
      <c r="BO160" s="154"/>
      <c r="BP160" s="154"/>
      <c r="BQ160" s="155"/>
      <c r="BR160" s="36"/>
      <c r="BS160" s="36"/>
      <c r="BT160" s="36"/>
      <c r="BU160" s="36"/>
      <c r="BV160" s="36"/>
      <c r="BW160" s="36"/>
      <c r="BX160" s="36"/>
      <c r="BY160" s="36"/>
      <c r="BZ160" s="37"/>
    </row>
    <row r="161" spans="1:78" s="38" customFormat="1" ht="54.75" customHeight="1">
      <c r="A161" s="55">
        <v>8</v>
      </c>
      <c r="B161" s="55"/>
      <c r="C161" s="133" t="s">
        <v>140</v>
      </c>
      <c r="D161" s="119"/>
      <c r="E161" s="119"/>
      <c r="F161" s="119"/>
      <c r="G161" s="119"/>
      <c r="H161" s="119"/>
      <c r="I161" s="120"/>
      <c r="J161" s="55" t="s">
        <v>103</v>
      </c>
      <c r="K161" s="55"/>
      <c r="L161" s="55"/>
      <c r="M161" s="55"/>
      <c r="N161" s="55"/>
      <c r="O161" s="152" t="s">
        <v>151</v>
      </c>
      <c r="P161" s="153"/>
      <c r="Q161" s="153"/>
      <c r="R161" s="153"/>
      <c r="S161" s="153"/>
      <c r="T161" s="153"/>
      <c r="U161" s="153"/>
      <c r="V161" s="153"/>
      <c r="W161" s="153"/>
      <c r="X161" s="153"/>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5"/>
      <c r="BR161" s="36"/>
      <c r="BS161" s="36"/>
      <c r="BT161" s="36"/>
      <c r="BU161" s="36"/>
      <c r="BV161" s="36"/>
      <c r="BW161" s="36"/>
      <c r="BX161" s="36"/>
      <c r="BY161" s="36"/>
      <c r="BZ161" s="37"/>
    </row>
    <row r="162" spans="1:78" s="46" customFormat="1" ht="15.75">
      <c r="A162" s="54">
        <v>0</v>
      </c>
      <c r="B162" s="54"/>
      <c r="C162" s="156" t="s">
        <v>141</v>
      </c>
      <c r="D162" s="147"/>
      <c r="E162" s="147"/>
      <c r="F162" s="147"/>
      <c r="G162" s="147"/>
      <c r="H162" s="147"/>
      <c r="I162" s="148"/>
      <c r="J162" s="54"/>
      <c r="K162" s="54"/>
      <c r="L162" s="54"/>
      <c r="M162" s="54"/>
      <c r="N162" s="54"/>
      <c r="O162" s="50"/>
      <c r="P162" s="51"/>
      <c r="Q162" s="51"/>
      <c r="R162" s="51"/>
      <c r="S162" s="51"/>
      <c r="T162" s="51"/>
      <c r="U162" s="51"/>
      <c r="V162" s="51"/>
      <c r="W162" s="51"/>
      <c r="X162" s="51"/>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3"/>
      <c r="BR162" s="44"/>
      <c r="BS162" s="44"/>
      <c r="BT162" s="44"/>
      <c r="BU162" s="44"/>
      <c r="BV162" s="44"/>
      <c r="BW162" s="44"/>
      <c r="BX162" s="44"/>
      <c r="BY162" s="44"/>
      <c r="BZ162" s="45"/>
    </row>
    <row r="163" spans="1:78" s="46" customFormat="1" ht="15.75">
      <c r="A163" s="54">
        <v>0</v>
      </c>
      <c r="B163" s="54"/>
      <c r="C163" s="156"/>
      <c r="D163" s="147"/>
      <c r="E163" s="147"/>
      <c r="F163" s="147"/>
      <c r="G163" s="147"/>
      <c r="H163" s="147"/>
      <c r="I163" s="148"/>
      <c r="J163" s="54"/>
      <c r="K163" s="54"/>
      <c r="L163" s="54"/>
      <c r="M163" s="54"/>
      <c r="N163" s="54"/>
      <c r="O163" s="50"/>
      <c r="P163" s="51"/>
      <c r="Q163" s="51"/>
      <c r="R163" s="51"/>
      <c r="S163" s="51"/>
      <c r="T163" s="51"/>
      <c r="U163" s="51"/>
      <c r="V163" s="51"/>
      <c r="W163" s="51"/>
      <c r="X163" s="51"/>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3"/>
      <c r="BR163" s="44"/>
      <c r="BS163" s="44"/>
      <c r="BT163" s="44"/>
      <c r="BU163" s="44"/>
      <c r="BV163" s="44"/>
      <c r="BW163" s="44"/>
      <c r="BX163" s="44"/>
      <c r="BY163" s="44"/>
      <c r="BZ163" s="45"/>
    </row>
    <row r="164" spans="1:78" s="38" customFormat="1" ht="114.75" customHeight="1">
      <c r="A164" s="55">
        <v>1</v>
      </c>
      <c r="B164" s="55"/>
      <c r="C164" s="133" t="s">
        <v>142</v>
      </c>
      <c r="D164" s="119"/>
      <c r="E164" s="119"/>
      <c r="F164" s="119"/>
      <c r="G164" s="119"/>
      <c r="H164" s="119"/>
      <c r="I164" s="120"/>
      <c r="J164" s="55" t="s">
        <v>143</v>
      </c>
      <c r="K164" s="55"/>
      <c r="L164" s="55"/>
      <c r="M164" s="55"/>
      <c r="N164" s="55"/>
      <c r="O164" s="152" t="s">
        <v>151</v>
      </c>
      <c r="P164" s="153"/>
      <c r="Q164" s="153"/>
      <c r="R164" s="153"/>
      <c r="S164" s="153"/>
      <c r="T164" s="153"/>
      <c r="U164" s="153"/>
      <c r="V164" s="153"/>
      <c r="W164" s="153"/>
      <c r="X164" s="153"/>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c r="BK164" s="154"/>
      <c r="BL164" s="154"/>
      <c r="BM164" s="154"/>
      <c r="BN164" s="154"/>
      <c r="BO164" s="154"/>
      <c r="BP164" s="154"/>
      <c r="BQ164" s="155"/>
      <c r="BR164" s="36"/>
      <c r="BS164" s="36"/>
      <c r="BT164" s="36"/>
      <c r="BU164" s="36"/>
      <c r="BV164" s="36"/>
      <c r="BW164" s="36"/>
      <c r="BX164" s="36"/>
      <c r="BY164" s="36"/>
      <c r="BZ164" s="37"/>
    </row>
    <row r="165" spans="1:78" s="38" customFormat="1" ht="127.5" customHeight="1">
      <c r="A165" s="55">
        <v>2</v>
      </c>
      <c r="B165" s="55"/>
      <c r="C165" s="133" t="s">
        <v>144</v>
      </c>
      <c r="D165" s="119"/>
      <c r="E165" s="119"/>
      <c r="F165" s="119"/>
      <c r="G165" s="119"/>
      <c r="H165" s="119"/>
      <c r="I165" s="120"/>
      <c r="J165" s="55" t="s">
        <v>143</v>
      </c>
      <c r="K165" s="55"/>
      <c r="L165" s="55"/>
      <c r="M165" s="55"/>
      <c r="N165" s="55"/>
      <c r="O165" s="152" t="s">
        <v>151</v>
      </c>
      <c r="P165" s="153"/>
      <c r="Q165" s="153"/>
      <c r="R165" s="153"/>
      <c r="S165" s="153"/>
      <c r="T165" s="153"/>
      <c r="U165" s="153"/>
      <c r="V165" s="153"/>
      <c r="W165" s="153"/>
      <c r="X165" s="153"/>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4"/>
      <c r="BO165" s="154"/>
      <c r="BP165" s="154"/>
      <c r="BQ165" s="155"/>
      <c r="BR165" s="36"/>
      <c r="BS165" s="36"/>
      <c r="BT165" s="36"/>
      <c r="BU165" s="36"/>
      <c r="BV165" s="36"/>
      <c r="BW165" s="36"/>
      <c r="BX165" s="36"/>
      <c r="BY165" s="36"/>
      <c r="BZ165" s="37"/>
    </row>
    <row r="166" spans="1:78" s="38" customFormat="1" ht="25.5" customHeight="1">
      <c r="A166" s="55">
        <v>3</v>
      </c>
      <c r="B166" s="55"/>
      <c r="C166" s="133" t="s">
        <v>145</v>
      </c>
      <c r="D166" s="119"/>
      <c r="E166" s="119"/>
      <c r="F166" s="119"/>
      <c r="G166" s="119"/>
      <c r="H166" s="119"/>
      <c r="I166" s="120"/>
      <c r="J166" s="55" t="s">
        <v>143</v>
      </c>
      <c r="K166" s="55"/>
      <c r="L166" s="55"/>
      <c r="M166" s="55"/>
      <c r="N166" s="55"/>
      <c r="O166" s="152" t="s">
        <v>151</v>
      </c>
      <c r="P166" s="153"/>
      <c r="Q166" s="153"/>
      <c r="R166" s="153"/>
      <c r="S166" s="153"/>
      <c r="T166" s="153"/>
      <c r="U166" s="153"/>
      <c r="V166" s="153"/>
      <c r="W166" s="153"/>
      <c r="X166" s="153"/>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c r="BI166" s="154"/>
      <c r="BJ166" s="154"/>
      <c r="BK166" s="154"/>
      <c r="BL166" s="154"/>
      <c r="BM166" s="154"/>
      <c r="BN166" s="154"/>
      <c r="BO166" s="154"/>
      <c r="BP166" s="154"/>
      <c r="BQ166" s="155"/>
      <c r="BR166" s="36"/>
      <c r="BS166" s="36"/>
      <c r="BT166" s="36"/>
      <c r="BU166" s="36"/>
      <c r="BV166" s="36"/>
      <c r="BW166" s="36"/>
      <c r="BX166" s="36"/>
      <c r="BY166" s="36"/>
      <c r="BZ166" s="37"/>
    </row>
    <row r="167" spans="1:78" s="38" customFormat="1" ht="38.25" customHeight="1">
      <c r="A167" s="55">
        <v>4</v>
      </c>
      <c r="B167" s="55"/>
      <c r="C167" s="133" t="s">
        <v>146</v>
      </c>
      <c r="D167" s="119"/>
      <c r="E167" s="119"/>
      <c r="F167" s="119"/>
      <c r="G167" s="119"/>
      <c r="H167" s="119"/>
      <c r="I167" s="120"/>
      <c r="J167" s="55" t="s">
        <v>143</v>
      </c>
      <c r="K167" s="55"/>
      <c r="L167" s="55"/>
      <c r="M167" s="55"/>
      <c r="N167" s="55"/>
      <c r="O167" s="152" t="s">
        <v>151</v>
      </c>
      <c r="P167" s="153"/>
      <c r="Q167" s="153"/>
      <c r="R167" s="153"/>
      <c r="S167" s="153"/>
      <c r="T167" s="153"/>
      <c r="U167" s="153"/>
      <c r="V167" s="153"/>
      <c r="W167" s="153"/>
      <c r="X167" s="153"/>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5"/>
      <c r="BR167" s="36"/>
      <c r="BS167" s="36"/>
      <c r="BT167" s="36"/>
      <c r="BU167" s="36"/>
      <c r="BV167" s="36"/>
      <c r="BW167" s="36"/>
      <c r="BX167" s="36"/>
      <c r="BY167" s="36"/>
      <c r="BZ167" s="37"/>
    </row>
    <row r="168" spans="1:78" s="38" customFormat="1" ht="51" customHeight="1">
      <c r="A168" s="55">
        <v>5</v>
      </c>
      <c r="B168" s="55"/>
      <c r="C168" s="133" t="s">
        <v>147</v>
      </c>
      <c r="D168" s="119"/>
      <c r="E168" s="119"/>
      <c r="F168" s="119"/>
      <c r="G168" s="119"/>
      <c r="H168" s="119"/>
      <c r="I168" s="120"/>
      <c r="J168" s="55" t="s">
        <v>143</v>
      </c>
      <c r="K168" s="55"/>
      <c r="L168" s="55"/>
      <c r="M168" s="55"/>
      <c r="N168" s="55"/>
      <c r="O168" s="152" t="s">
        <v>151</v>
      </c>
      <c r="P168" s="153"/>
      <c r="Q168" s="153"/>
      <c r="R168" s="153"/>
      <c r="S168" s="153"/>
      <c r="T168" s="153"/>
      <c r="U168" s="153"/>
      <c r="V168" s="153"/>
      <c r="W168" s="153"/>
      <c r="X168" s="153"/>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5"/>
      <c r="BR168" s="36"/>
      <c r="BS168" s="36"/>
      <c r="BT168" s="36"/>
      <c r="BU168" s="36"/>
      <c r="BV168" s="36"/>
      <c r="BW168" s="36"/>
      <c r="BX168" s="36"/>
      <c r="BY168" s="36"/>
      <c r="BZ168" s="37"/>
    </row>
    <row r="169" spans="1:78" s="38" customFormat="1" ht="119.25" customHeight="1">
      <c r="A169" s="55">
        <v>6</v>
      </c>
      <c r="B169" s="55"/>
      <c r="C169" s="133" t="s">
        <v>148</v>
      </c>
      <c r="D169" s="119"/>
      <c r="E169" s="119"/>
      <c r="F169" s="119"/>
      <c r="G169" s="119"/>
      <c r="H169" s="119"/>
      <c r="I169" s="120"/>
      <c r="J169" s="55" t="s">
        <v>143</v>
      </c>
      <c r="K169" s="55"/>
      <c r="L169" s="55"/>
      <c r="M169" s="55"/>
      <c r="N169" s="55"/>
      <c r="O169" s="152" t="s">
        <v>151</v>
      </c>
      <c r="P169" s="153"/>
      <c r="Q169" s="153"/>
      <c r="R169" s="153"/>
      <c r="S169" s="153"/>
      <c r="T169" s="153"/>
      <c r="U169" s="153"/>
      <c r="V169" s="153"/>
      <c r="W169" s="153"/>
      <c r="X169" s="153"/>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5"/>
      <c r="BR169" s="36"/>
      <c r="BS169" s="36"/>
      <c r="BT169" s="36"/>
      <c r="BU169" s="36"/>
      <c r="BV169" s="36"/>
      <c r="BW169" s="36"/>
      <c r="BX169" s="36"/>
      <c r="BY169" s="36"/>
      <c r="BZ169" s="37"/>
    </row>
    <row r="170" spans="1:78" s="38" customFormat="1" ht="76.5" customHeight="1">
      <c r="A170" s="55">
        <v>7</v>
      </c>
      <c r="B170" s="55"/>
      <c r="C170" s="133" t="s">
        <v>149</v>
      </c>
      <c r="D170" s="119"/>
      <c r="E170" s="119"/>
      <c r="F170" s="119"/>
      <c r="G170" s="119"/>
      <c r="H170" s="119"/>
      <c r="I170" s="120"/>
      <c r="J170" s="55" t="s">
        <v>143</v>
      </c>
      <c r="K170" s="55"/>
      <c r="L170" s="55"/>
      <c r="M170" s="55"/>
      <c r="N170" s="55"/>
      <c r="O170" s="152" t="s">
        <v>151</v>
      </c>
      <c r="P170" s="153"/>
      <c r="Q170" s="153"/>
      <c r="R170" s="153"/>
      <c r="S170" s="153"/>
      <c r="T170" s="153"/>
      <c r="U170" s="153"/>
      <c r="V170" s="153"/>
      <c r="W170" s="153"/>
      <c r="X170" s="153"/>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5"/>
      <c r="BR170" s="36"/>
      <c r="BS170" s="36"/>
      <c r="BT170" s="36"/>
      <c r="BU170" s="36"/>
      <c r="BV170" s="36"/>
      <c r="BW170" s="36"/>
      <c r="BX170" s="36"/>
      <c r="BY170" s="36"/>
      <c r="BZ170" s="37"/>
    </row>
    <row r="171" spans="1:78" s="38" customFormat="1" ht="153" customHeight="1">
      <c r="A171" s="55">
        <v>8</v>
      </c>
      <c r="B171" s="55"/>
      <c r="C171" s="133" t="s">
        <v>150</v>
      </c>
      <c r="D171" s="119"/>
      <c r="E171" s="119"/>
      <c r="F171" s="119"/>
      <c r="G171" s="119"/>
      <c r="H171" s="119"/>
      <c r="I171" s="120"/>
      <c r="J171" s="55" t="s">
        <v>143</v>
      </c>
      <c r="K171" s="55"/>
      <c r="L171" s="55"/>
      <c r="M171" s="55"/>
      <c r="N171" s="55"/>
      <c r="O171" s="152" t="s">
        <v>151</v>
      </c>
      <c r="P171" s="153"/>
      <c r="Q171" s="153"/>
      <c r="R171" s="153"/>
      <c r="S171" s="153"/>
      <c r="T171" s="153"/>
      <c r="U171" s="153"/>
      <c r="V171" s="153"/>
      <c r="W171" s="153"/>
      <c r="X171" s="153"/>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5"/>
      <c r="BR171" s="36"/>
      <c r="BS171" s="36"/>
      <c r="BT171" s="36"/>
      <c r="BU171" s="36"/>
      <c r="BV171" s="36"/>
      <c r="BW171" s="36"/>
      <c r="BX171" s="36"/>
      <c r="BY171" s="36"/>
      <c r="BZ171" s="37"/>
    </row>
    <row r="172" spans="1:78" ht="15.75">
      <c r="A172" s="31"/>
      <c r="B172" s="31"/>
      <c r="C172" s="32"/>
      <c r="D172" s="32"/>
      <c r="E172" s="32"/>
      <c r="F172" s="32"/>
      <c r="G172" s="32"/>
      <c r="H172" s="32"/>
      <c r="I172" s="32"/>
      <c r="J172" s="32"/>
      <c r="K172" s="32"/>
      <c r="L172" s="32"/>
      <c r="M172" s="32"/>
      <c r="N172" s="32"/>
      <c r="O172" s="32"/>
      <c r="P172" s="32"/>
      <c r="Q172" s="32"/>
      <c r="R172" s="32"/>
      <c r="S172" s="32"/>
      <c r="T172" s="32"/>
      <c r="U172" s="32"/>
      <c r="V172" s="32"/>
      <c r="W172" s="32"/>
      <c r="X172" s="32"/>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4"/>
      <c r="AY172" s="34"/>
      <c r="AZ172" s="34"/>
      <c r="BA172" s="34"/>
      <c r="BB172" s="34"/>
      <c r="BC172" s="34"/>
      <c r="BD172" s="34"/>
      <c r="BE172" s="34"/>
      <c r="BF172" s="34"/>
      <c r="BG172" s="34"/>
      <c r="BH172" s="34"/>
      <c r="BI172" s="34"/>
      <c r="BJ172" s="34"/>
      <c r="BK172" s="34"/>
      <c r="BL172" s="34"/>
      <c r="BM172" s="34"/>
      <c r="BN172" s="34"/>
      <c r="BO172" s="34"/>
      <c r="BP172" s="34"/>
      <c r="BQ172" s="34"/>
      <c r="BR172" s="11"/>
      <c r="BS172" s="11"/>
      <c r="BT172" s="11"/>
      <c r="BU172" s="11"/>
      <c r="BV172" s="11"/>
      <c r="BW172" s="11"/>
      <c r="BX172" s="11"/>
      <c r="BY172" s="11"/>
      <c r="BZ172" s="9"/>
    </row>
    <row r="173" spans="1:64" ht="15.95" customHeight="1">
      <c r="A173" s="78" t="s">
        <v>65</v>
      </c>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row>
    <row r="174" spans="1:64" ht="63" customHeight="1">
      <c r="A174" s="109" t="s">
        <v>153</v>
      </c>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row>
    <row r="175" spans="1:78" ht="15.75">
      <c r="A175" s="31"/>
      <c r="B175" s="31"/>
      <c r="C175" s="32"/>
      <c r="D175" s="32"/>
      <c r="E175" s="32"/>
      <c r="F175" s="32"/>
      <c r="G175" s="32"/>
      <c r="H175" s="32"/>
      <c r="I175" s="32"/>
      <c r="J175" s="32"/>
      <c r="K175" s="32"/>
      <c r="L175" s="32"/>
      <c r="M175" s="32"/>
      <c r="N175" s="32"/>
      <c r="O175" s="32"/>
      <c r="P175" s="32"/>
      <c r="Q175" s="32"/>
      <c r="R175" s="32"/>
      <c r="S175" s="32"/>
      <c r="T175" s="32"/>
      <c r="U175" s="32"/>
      <c r="V175" s="32"/>
      <c r="W175" s="32"/>
      <c r="X175" s="32"/>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4"/>
      <c r="AY175" s="34"/>
      <c r="AZ175" s="34"/>
      <c r="BA175" s="34"/>
      <c r="BB175" s="34"/>
      <c r="BC175" s="34"/>
      <c r="BD175" s="34"/>
      <c r="BE175" s="34"/>
      <c r="BF175" s="34"/>
      <c r="BG175" s="34"/>
      <c r="BH175" s="34"/>
      <c r="BI175" s="34"/>
      <c r="BJ175" s="34"/>
      <c r="BK175" s="34"/>
      <c r="BL175" s="34"/>
      <c r="BM175" s="34"/>
      <c r="BN175" s="34"/>
      <c r="BO175" s="34"/>
      <c r="BP175" s="34"/>
      <c r="BQ175" s="34"/>
      <c r="BR175" s="11"/>
      <c r="BS175" s="11"/>
      <c r="BT175" s="11"/>
      <c r="BU175" s="11"/>
      <c r="BV175" s="11"/>
      <c r="BW175" s="11"/>
      <c r="BX175" s="11"/>
      <c r="BY175" s="11"/>
      <c r="BZ175" s="9"/>
    </row>
    <row r="176" spans="1:64" ht="15.95" customHeight="1">
      <c r="A176" s="78" t="s">
        <v>46</v>
      </c>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row>
    <row r="177" spans="1:64" ht="157.5" customHeight="1">
      <c r="A177" s="109" t="s">
        <v>170</v>
      </c>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row>
    <row r="178" spans="1:64" ht="15.95" customHeight="1">
      <c r="A178" s="17"/>
      <c r="B178" s="17"/>
      <c r="C178" s="17"/>
      <c r="D178" s="17"/>
      <c r="E178" s="17"/>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row>
    <row r="179" spans="1:64" ht="12" customHeight="1">
      <c r="A179" s="30" t="s">
        <v>77</v>
      </c>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row>
    <row r="180" spans="1:64" ht="12" customHeight="1">
      <c r="A180" s="30" t="s">
        <v>68</v>
      </c>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row>
    <row r="181" spans="1:64" s="30" customFormat="1" ht="12" customHeight="1">
      <c r="A181" s="30" t="s">
        <v>69</v>
      </c>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row>
    <row r="182" spans="1:64" ht="15.95" customHeight="1">
      <c r="A182" s="29"/>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row>
    <row r="183" spans="1:60" ht="42" customHeight="1">
      <c r="A183" s="104" t="s">
        <v>156</v>
      </c>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6"/>
      <c r="X183" s="106"/>
      <c r="Y183" s="106"/>
      <c r="Z183" s="106"/>
      <c r="AA183" s="106"/>
      <c r="AB183" s="106"/>
      <c r="AC183" s="106"/>
      <c r="AD183" s="106"/>
      <c r="AE183" s="106"/>
      <c r="AF183" s="106"/>
      <c r="AG183" s="106"/>
      <c r="AH183" s="106"/>
      <c r="AI183" s="106"/>
      <c r="AJ183" s="106"/>
      <c r="AK183" s="106"/>
      <c r="AL183" s="106"/>
      <c r="AM183" s="106"/>
      <c r="AN183" s="3"/>
      <c r="AO183" s="3"/>
      <c r="AP183" s="107" t="s">
        <v>158</v>
      </c>
      <c r="AQ183" s="108"/>
      <c r="AR183" s="108"/>
      <c r="AS183" s="108"/>
      <c r="AT183" s="108"/>
      <c r="AU183" s="108"/>
      <c r="AV183" s="108"/>
      <c r="AW183" s="108"/>
      <c r="AX183" s="108"/>
      <c r="AY183" s="108"/>
      <c r="AZ183" s="108"/>
      <c r="BA183" s="108"/>
      <c r="BB183" s="108"/>
      <c r="BC183" s="108"/>
      <c r="BD183" s="108"/>
      <c r="BE183" s="108"/>
      <c r="BF183" s="108"/>
      <c r="BG183" s="108"/>
      <c r="BH183" s="108"/>
    </row>
    <row r="184" spans="23:60" ht="12.75">
      <c r="W184" s="103" t="s">
        <v>8</v>
      </c>
      <c r="X184" s="103"/>
      <c r="Y184" s="103"/>
      <c r="Z184" s="103"/>
      <c r="AA184" s="103"/>
      <c r="AB184" s="103"/>
      <c r="AC184" s="103"/>
      <c r="AD184" s="103"/>
      <c r="AE184" s="103"/>
      <c r="AF184" s="103"/>
      <c r="AG184" s="103"/>
      <c r="AH184" s="103"/>
      <c r="AI184" s="103"/>
      <c r="AJ184" s="103"/>
      <c r="AK184" s="103"/>
      <c r="AL184" s="103"/>
      <c r="AM184" s="103"/>
      <c r="AN184" s="4"/>
      <c r="AO184" s="4"/>
      <c r="AP184" s="103" t="s">
        <v>73</v>
      </c>
      <c r="AQ184" s="103"/>
      <c r="AR184" s="103"/>
      <c r="AS184" s="103"/>
      <c r="AT184" s="103"/>
      <c r="AU184" s="103"/>
      <c r="AV184" s="103"/>
      <c r="AW184" s="103"/>
      <c r="AX184" s="103"/>
      <c r="AY184" s="103"/>
      <c r="AZ184" s="103"/>
      <c r="BA184" s="103"/>
      <c r="BB184" s="103"/>
      <c r="BC184" s="103"/>
      <c r="BD184" s="103"/>
      <c r="BE184" s="103"/>
      <c r="BF184" s="103"/>
      <c r="BG184" s="103"/>
      <c r="BH184" s="103"/>
    </row>
    <row r="187" spans="1:60" ht="31.5" customHeight="1">
      <c r="A187" s="104" t="s">
        <v>157</v>
      </c>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6"/>
      <c r="X187" s="106"/>
      <c r="Y187" s="106"/>
      <c r="Z187" s="106"/>
      <c r="AA187" s="106"/>
      <c r="AB187" s="106"/>
      <c r="AC187" s="106"/>
      <c r="AD187" s="106"/>
      <c r="AE187" s="106"/>
      <c r="AF187" s="106"/>
      <c r="AG187" s="106"/>
      <c r="AH187" s="106"/>
      <c r="AI187" s="106"/>
      <c r="AJ187" s="106"/>
      <c r="AK187" s="106"/>
      <c r="AL187" s="106"/>
      <c r="AM187" s="106"/>
      <c r="AN187" s="3"/>
      <c r="AO187" s="3"/>
      <c r="AP187" s="107" t="s">
        <v>159</v>
      </c>
      <c r="AQ187" s="108"/>
      <c r="AR187" s="108"/>
      <c r="AS187" s="108"/>
      <c r="AT187" s="108"/>
      <c r="AU187" s="108"/>
      <c r="AV187" s="108"/>
      <c r="AW187" s="108"/>
      <c r="AX187" s="108"/>
      <c r="AY187" s="108"/>
      <c r="AZ187" s="108"/>
      <c r="BA187" s="108"/>
      <c r="BB187" s="108"/>
      <c r="BC187" s="108"/>
      <c r="BD187" s="108"/>
      <c r="BE187" s="108"/>
      <c r="BF187" s="108"/>
      <c r="BG187" s="108"/>
      <c r="BH187" s="108"/>
    </row>
    <row r="188" spans="23:60" ht="12.75">
      <c r="W188" s="103" t="s">
        <v>8</v>
      </c>
      <c r="X188" s="103"/>
      <c r="Y188" s="103"/>
      <c r="Z188" s="103"/>
      <c r="AA188" s="103"/>
      <c r="AB188" s="103"/>
      <c r="AC188" s="103"/>
      <c r="AD188" s="103"/>
      <c r="AE188" s="103"/>
      <c r="AF188" s="103"/>
      <c r="AG188" s="103"/>
      <c r="AH188" s="103"/>
      <c r="AI188" s="103"/>
      <c r="AJ188" s="103"/>
      <c r="AK188" s="103"/>
      <c r="AL188" s="103"/>
      <c r="AM188" s="103"/>
      <c r="AN188" s="4"/>
      <c r="AO188" s="4"/>
      <c r="AP188" s="103" t="s">
        <v>73</v>
      </c>
      <c r="AQ188" s="103"/>
      <c r="AR188" s="103"/>
      <c r="AS188" s="103"/>
      <c r="AT188" s="103"/>
      <c r="AU188" s="103"/>
      <c r="AV188" s="103"/>
      <c r="AW188" s="103"/>
      <c r="AX188" s="103"/>
      <c r="AY188" s="103"/>
      <c r="AZ188" s="103"/>
      <c r="BA188" s="103"/>
      <c r="BB188" s="103"/>
      <c r="BC188" s="103"/>
      <c r="BD188" s="103"/>
      <c r="BE188" s="103"/>
      <c r="BF188" s="103"/>
      <c r="BG188" s="103"/>
      <c r="BH188" s="103"/>
    </row>
  </sheetData>
  <mergeCells count="979">
    <mergeCell ref="A170:B170"/>
    <mergeCell ref="C170:I170"/>
    <mergeCell ref="J170:N170"/>
    <mergeCell ref="O170:BQ170"/>
    <mergeCell ref="A171:B171"/>
    <mergeCell ref="C171:I171"/>
    <mergeCell ref="J171:N171"/>
    <mergeCell ref="O171:BQ171"/>
    <mergeCell ref="A168:B168"/>
    <mergeCell ref="C168:I168"/>
    <mergeCell ref="J168:N168"/>
    <mergeCell ref="O168:BQ168"/>
    <mergeCell ref="A169:B169"/>
    <mergeCell ref="C169:I169"/>
    <mergeCell ref="J169:N169"/>
    <mergeCell ref="O169:BQ169"/>
    <mergeCell ref="A166:B166"/>
    <mergeCell ref="C166:I166"/>
    <mergeCell ref="J166:N166"/>
    <mergeCell ref="O166:BQ166"/>
    <mergeCell ref="A167:B167"/>
    <mergeCell ref="C167:I167"/>
    <mergeCell ref="J167:N167"/>
    <mergeCell ref="O167:BQ167"/>
    <mergeCell ref="A164:B164"/>
    <mergeCell ref="C164:I164"/>
    <mergeCell ref="J164:N164"/>
    <mergeCell ref="O164:BQ164"/>
    <mergeCell ref="A165:B165"/>
    <mergeCell ref="C165:I165"/>
    <mergeCell ref="J165:N165"/>
    <mergeCell ref="O165:BQ165"/>
    <mergeCell ref="A162:B162"/>
    <mergeCell ref="C162:I162"/>
    <mergeCell ref="J162:N162"/>
    <mergeCell ref="O162:BQ162"/>
    <mergeCell ref="A163:B163"/>
    <mergeCell ref="C163:I163"/>
    <mergeCell ref="J163:N163"/>
    <mergeCell ref="O163:BQ163"/>
    <mergeCell ref="A160:B160"/>
    <mergeCell ref="C160:I160"/>
    <mergeCell ref="J160:N160"/>
    <mergeCell ref="O160:BQ160"/>
    <mergeCell ref="A161:B161"/>
    <mergeCell ref="C161:I161"/>
    <mergeCell ref="J161:N161"/>
    <mergeCell ref="O161:BQ161"/>
    <mergeCell ref="A158:B158"/>
    <mergeCell ref="C158:I158"/>
    <mergeCell ref="J158:N158"/>
    <mergeCell ref="O158:BQ158"/>
    <mergeCell ref="A159:B159"/>
    <mergeCell ref="C159:I159"/>
    <mergeCell ref="J159:N159"/>
    <mergeCell ref="O159:BQ159"/>
    <mergeCell ref="A156:B156"/>
    <mergeCell ref="C156:I156"/>
    <mergeCell ref="J156:N156"/>
    <mergeCell ref="O156:BQ156"/>
    <mergeCell ref="A157:B157"/>
    <mergeCell ref="C157:I157"/>
    <mergeCell ref="J157:N157"/>
    <mergeCell ref="O157:BQ157"/>
    <mergeCell ref="A154:B154"/>
    <mergeCell ref="C154:I154"/>
    <mergeCell ref="J154:N154"/>
    <mergeCell ref="O154:BQ154"/>
    <mergeCell ref="A155:B155"/>
    <mergeCell ref="C155:I155"/>
    <mergeCell ref="J155:N155"/>
    <mergeCell ref="O155:BQ155"/>
    <mergeCell ref="A152:B152"/>
    <mergeCell ref="C152:I152"/>
    <mergeCell ref="J152:N152"/>
    <mergeCell ref="O152:BQ152"/>
    <mergeCell ref="A153:B153"/>
    <mergeCell ref="C153:I153"/>
    <mergeCell ref="J153:N153"/>
    <mergeCell ref="O153:BQ153"/>
    <mergeCell ref="A150:B150"/>
    <mergeCell ref="C150:I150"/>
    <mergeCell ref="J150:N150"/>
    <mergeCell ref="O150:BQ150"/>
    <mergeCell ref="A151:B151"/>
    <mergeCell ref="C151:I151"/>
    <mergeCell ref="J151:N151"/>
    <mergeCell ref="O151:BQ151"/>
    <mergeCell ref="A148:B148"/>
    <mergeCell ref="C148:I148"/>
    <mergeCell ref="J148:N148"/>
    <mergeCell ref="O148:BQ148"/>
    <mergeCell ref="A149:B149"/>
    <mergeCell ref="C149:I149"/>
    <mergeCell ref="J149:N149"/>
    <mergeCell ref="O149:BQ149"/>
    <mergeCell ref="A146:B146"/>
    <mergeCell ref="C146:I146"/>
    <mergeCell ref="J146:N146"/>
    <mergeCell ref="O146:BQ146"/>
    <mergeCell ref="A147:B147"/>
    <mergeCell ref="C147:I147"/>
    <mergeCell ref="J147:N147"/>
    <mergeCell ref="O147:BQ147"/>
    <mergeCell ref="A144:B144"/>
    <mergeCell ref="C144:I144"/>
    <mergeCell ref="J144:N144"/>
    <mergeCell ref="O144:BQ144"/>
    <mergeCell ref="A145:B145"/>
    <mergeCell ref="C145:I145"/>
    <mergeCell ref="J145:N145"/>
    <mergeCell ref="O145:BQ145"/>
    <mergeCell ref="A142:B142"/>
    <mergeCell ref="C142:I142"/>
    <mergeCell ref="J142:N142"/>
    <mergeCell ref="O142:BQ142"/>
    <mergeCell ref="A143:B143"/>
    <mergeCell ref="C143:I143"/>
    <mergeCell ref="J143:N143"/>
    <mergeCell ref="O143:BQ143"/>
    <mergeCell ref="A140:B140"/>
    <mergeCell ref="C140:I140"/>
    <mergeCell ref="J140:N140"/>
    <mergeCell ref="O140:BQ140"/>
    <mergeCell ref="A141:B141"/>
    <mergeCell ref="C141:I141"/>
    <mergeCell ref="J141:N141"/>
    <mergeCell ref="O141:BQ141"/>
    <mergeCell ref="A138:B138"/>
    <mergeCell ref="C138:I138"/>
    <mergeCell ref="J138:N138"/>
    <mergeCell ref="O138:BQ138"/>
    <mergeCell ref="A139:B139"/>
    <mergeCell ref="C139:I139"/>
    <mergeCell ref="J139:N139"/>
    <mergeCell ref="O139:BQ139"/>
    <mergeCell ref="A136:B136"/>
    <mergeCell ref="C136:I136"/>
    <mergeCell ref="J136:N136"/>
    <mergeCell ref="O136:BQ136"/>
    <mergeCell ref="A137:B137"/>
    <mergeCell ref="C137:I137"/>
    <mergeCell ref="J137:N137"/>
    <mergeCell ref="O137:BQ137"/>
    <mergeCell ref="A134:B134"/>
    <mergeCell ref="C134:I134"/>
    <mergeCell ref="J134:N134"/>
    <mergeCell ref="O134:BQ134"/>
    <mergeCell ref="A135:B135"/>
    <mergeCell ref="C135:I135"/>
    <mergeCell ref="J135:N135"/>
    <mergeCell ref="O135:BQ135"/>
    <mergeCell ref="A133:B133"/>
    <mergeCell ref="C133:I133"/>
    <mergeCell ref="J133:N133"/>
    <mergeCell ref="O133:BQ133"/>
    <mergeCell ref="AN125:AR125"/>
    <mergeCell ref="AS125:AW125"/>
    <mergeCell ref="AX125:BB125"/>
    <mergeCell ref="BC125:BG125"/>
    <mergeCell ref="BH125:BL125"/>
    <mergeCell ref="AX124:BB124"/>
    <mergeCell ref="BC124:BG124"/>
    <mergeCell ref="BH124:BL124"/>
    <mergeCell ref="BM124:BQ124"/>
    <mergeCell ref="A125:B125"/>
    <mergeCell ref="C125:I125"/>
    <mergeCell ref="J125:N125"/>
    <mergeCell ref="O125:X125"/>
    <mergeCell ref="Y125:AC125"/>
    <mergeCell ref="AD125:AH125"/>
    <mergeCell ref="BM123:BQ123"/>
    <mergeCell ref="A124:B124"/>
    <mergeCell ref="C124:I124"/>
    <mergeCell ref="J124:N124"/>
    <mergeCell ref="O124:X124"/>
    <mergeCell ref="Y124:AC124"/>
    <mergeCell ref="AD124:AH124"/>
    <mergeCell ref="AI124:AM124"/>
    <mergeCell ref="AN124:AR124"/>
    <mergeCell ref="AS124:AW124"/>
    <mergeCell ref="AI123:AM123"/>
    <mergeCell ref="AN123:AR123"/>
    <mergeCell ref="AS123:AW123"/>
    <mergeCell ref="AX123:BB123"/>
    <mergeCell ref="BC123:BG123"/>
    <mergeCell ref="BH123:BL123"/>
    <mergeCell ref="BM125:BQ125"/>
    <mergeCell ref="AI125:AM125"/>
    <mergeCell ref="AX122:BB122"/>
    <mergeCell ref="BC122:BG122"/>
    <mergeCell ref="BH122:BL122"/>
    <mergeCell ref="BM122:BQ122"/>
    <mergeCell ref="A123:B123"/>
    <mergeCell ref="C123:I123"/>
    <mergeCell ref="J123:N123"/>
    <mergeCell ref="O123:X123"/>
    <mergeCell ref="Y123:AC123"/>
    <mergeCell ref="AD123:AH123"/>
    <mergeCell ref="A122:B122"/>
    <mergeCell ref="C122:I122"/>
    <mergeCell ref="J122:N122"/>
    <mergeCell ref="O122:X122"/>
    <mergeCell ref="Y122:AC122"/>
    <mergeCell ref="AD122:AH122"/>
    <mergeCell ref="AI122:AM122"/>
    <mergeCell ref="AN122:AR122"/>
    <mergeCell ref="AS122:AW122"/>
    <mergeCell ref="AX120:BB120"/>
    <mergeCell ref="BC120:BG120"/>
    <mergeCell ref="BH120:BL120"/>
    <mergeCell ref="BM120:BQ120"/>
    <mergeCell ref="A121:B121"/>
    <mergeCell ref="C121:I121"/>
    <mergeCell ref="J121:N121"/>
    <mergeCell ref="O121:X121"/>
    <mergeCell ref="Y121:AC121"/>
    <mergeCell ref="AD121:AH121"/>
    <mergeCell ref="BM121:BQ121"/>
    <mergeCell ref="AI121:AM121"/>
    <mergeCell ref="AN121:AR121"/>
    <mergeCell ref="AS121:AW121"/>
    <mergeCell ref="AX121:BB121"/>
    <mergeCell ref="BC121:BG121"/>
    <mergeCell ref="BH121:BL121"/>
    <mergeCell ref="A120:B120"/>
    <mergeCell ref="C120:I120"/>
    <mergeCell ref="J120:N120"/>
    <mergeCell ref="O120:X120"/>
    <mergeCell ref="Y120:AC120"/>
    <mergeCell ref="AD120:AH120"/>
    <mergeCell ref="AI120:AM120"/>
    <mergeCell ref="AN120:AR120"/>
    <mergeCell ref="AS120:AW120"/>
    <mergeCell ref="AX118:BB118"/>
    <mergeCell ref="BC118:BG118"/>
    <mergeCell ref="BH118:BL118"/>
    <mergeCell ref="BM118:BQ118"/>
    <mergeCell ref="A119:B119"/>
    <mergeCell ref="C119:I119"/>
    <mergeCell ref="J119:N119"/>
    <mergeCell ref="O119:X119"/>
    <mergeCell ref="Y119:AC119"/>
    <mergeCell ref="AD119:AH119"/>
    <mergeCell ref="BM119:BQ119"/>
    <mergeCell ref="AI119:AM119"/>
    <mergeCell ref="AN119:AR119"/>
    <mergeCell ref="AS119:AW119"/>
    <mergeCell ref="AX119:BB119"/>
    <mergeCell ref="BC119:BG119"/>
    <mergeCell ref="BH119:BL119"/>
    <mergeCell ref="A118:B118"/>
    <mergeCell ref="C118:I118"/>
    <mergeCell ref="J118:N118"/>
    <mergeCell ref="O118:X118"/>
    <mergeCell ref="Y118:AC118"/>
    <mergeCell ref="AD118:AH118"/>
    <mergeCell ref="AI118:AM118"/>
    <mergeCell ref="AN118:AR118"/>
    <mergeCell ref="AS118:AW118"/>
    <mergeCell ref="AX116:BB116"/>
    <mergeCell ref="BC116:BG116"/>
    <mergeCell ref="BH116:BL116"/>
    <mergeCell ref="BM116:BQ116"/>
    <mergeCell ref="A117:B117"/>
    <mergeCell ref="C117:I117"/>
    <mergeCell ref="J117:N117"/>
    <mergeCell ref="O117:X117"/>
    <mergeCell ref="Y117:AC117"/>
    <mergeCell ref="AD117:AH117"/>
    <mergeCell ref="BM117:BQ117"/>
    <mergeCell ref="AI117:AM117"/>
    <mergeCell ref="AN117:AR117"/>
    <mergeCell ref="AS117:AW117"/>
    <mergeCell ref="AX117:BB117"/>
    <mergeCell ref="BC117:BG117"/>
    <mergeCell ref="BH117:BL117"/>
    <mergeCell ref="A116:B116"/>
    <mergeCell ref="C116:I116"/>
    <mergeCell ref="J116:N116"/>
    <mergeCell ref="O116:X116"/>
    <mergeCell ref="Y116:AC116"/>
    <mergeCell ref="AD116:AH116"/>
    <mergeCell ref="AI116:AM116"/>
    <mergeCell ref="AN116:AR116"/>
    <mergeCell ref="AS116:AW116"/>
    <mergeCell ref="AX114:BB114"/>
    <mergeCell ref="BC114:BG114"/>
    <mergeCell ref="BH114:BL114"/>
    <mergeCell ref="BM114:BQ114"/>
    <mergeCell ref="A115:B115"/>
    <mergeCell ref="C115:I115"/>
    <mergeCell ref="J115:N115"/>
    <mergeCell ref="O115:X115"/>
    <mergeCell ref="Y115:AC115"/>
    <mergeCell ref="AD115:AH115"/>
    <mergeCell ref="BM115:BQ115"/>
    <mergeCell ref="AI115:AM115"/>
    <mergeCell ref="AN115:AR115"/>
    <mergeCell ref="AS115:AW115"/>
    <mergeCell ref="AX115:BB115"/>
    <mergeCell ref="BC115:BG115"/>
    <mergeCell ref="BH115:BL115"/>
    <mergeCell ref="A114:B114"/>
    <mergeCell ref="C114:I114"/>
    <mergeCell ref="J114:N114"/>
    <mergeCell ref="O114:X114"/>
    <mergeCell ref="Y114:AC114"/>
    <mergeCell ref="AD114:AH114"/>
    <mergeCell ref="AI114:AM114"/>
    <mergeCell ref="AN114:AR114"/>
    <mergeCell ref="AS114:AW114"/>
    <mergeCell ref="AX112:BB112"/>
    <mergeCell ref="BC112:BG112"/>
    <mergeCell ref="BH112:BL112"/>
    <mergeCell ref="BM112:BQ112"/>
    <mergeCell ref="A113:B113"/>
    <mergeCell ref="C113:I113"/>
    <mergeCell ref="J113:N113"/>
    <mergeCell ref="O113:X113"/>
    <mergeCell ref="Y113:AC113"/>
    <mergeCell ref="AD113:AH113"/>
    <mergeCell ref="BM113:BQ113"/>
    <mergeCell ref="AI113:AM113"/>
    <mergeCell ref="AN113:AR113"/>
    <mergeCell ref="AS113:AW113"/>
    <mergeCell ref="AX113:BB113"/>
    <mergeCell ref="BC113:BG113"/>
    <mergeCell ref="BH113:BL113"/>
    <mergeCell ref="A112:B112"/>
    <mergeCell ref="C112:I112"/>
    <mergeCell ref="J112:N112"/>
    <mergeCell ref="O112:X112"/>
    <mergeCell ref="Y112:AC112"/>
    <mergeCell ref="AD112:AH112"/>
    <mergeCell ref="AI112:AM112"/>
    <mergeCell ref="AN112:AR112"/>
    <mergeCell ref="AS112:AW112"/>
    <mergeCell ref="AX110:BB110"/>
    <mergeCell ref="BC110:BG110"/>
    <mergeCell ref="BH110:BL110"/>
    <mergeCell ref="BM110:BQ110"/>
    <mergeCell ref="A111:B111"/>
    <mergeCell ref="C111:I111"/>
    <mergeCell ref="J111:N111"/>
    <mergeCell ref="O111:X111"/>
    <mergeCell ref="Y111:AC111"/>
    <mergeCell ref="AD111:AH111"/>
    <mergeCell ref="BM111:BQ111"/>
    <mergeCell ref="AI111:AM111"/>
    <mergeCell ref="AN111:AR111"/>
    <mergeCell ref="AS111:AW111"/>
    <mergeCell ref="AX111:BB111"/>
    <mergeCell ref="BC111:BG111"/>
    <mergeCell ref="BH111:BL111"/>
    <mergeCell ref="A110:B110"/>
    <mergeCell ref="C110:I110"/>
    <mergeCell ref="J110:N110"/>
    <mergeCell ref="O110:X110"/>
    <mergeCell ref="Y110:AC110"/>
    <mergeCell ref="AD110:AH110"/>
    <mergeCell ref="AI110:AM110"/>
    <mergeCell ref="AN110:AR110"/>
    <mergeCell ref="AS110:AW110"/>
    <mergeCell ref="AX108:BB108"/>
    <mergeCell ref="BC108:BG108"/>
    <mergeCell ref="BH108:BL108"/>
    <mergeCell ref="BM108:BQ108"/>
    <mergeCell ref="A109:B109"/>
    <mergeCell ref="C109:I109"/>
    <mergeCell ref="J109:N109"/>
    <mergeCell ref="O109:X109"/>
    <mergeCell ref="Y109:AC109"/>
    <mergeCell ref="AD109:AH109"/>
    <mergeCell ref="BM109:BQ109"/>
    <mergeCell ref="AI109:AM109"/>
    <mergeCell ref="AN109:AR109"/>
    <mergeCell ref="AS109:AW109"/>
    <mergeCell ref="AX109:BB109"/>
    <mergeCell ref="BC109:BG109"/>
    <mergeCell ref="BH109:BL109"/>
    <mergeCell ref="A108:B108"/>
    <mergeCell ref="C108:I108"/>
    <mergeCell ref="J108:N108"/>
    <mergeCell ref="O108:X108"/>
    <mergeCell ref="Y108:AC108"/>
    <mergeCell ref="AD108:AH108"/>
    <mergeCell ref="AI108:AM108"/>
    <mergeCell ref="AN108:AR108"/>
    <mergeCell ref="AS108:AW108"/>
    <mergeCell ref="AX106:BB106"/>
    <mergeCell ref="BC106:BG106"/>
    <mergeCell ref="BH106:BL106"/>
    <mergeCell ref="BM106:BQ106"/>
    <mergeCell ref="A107:B107"/>
    <mergeCell ref="C107:I107"/>
    <mergeCell ref="J107:N107"/>
    <mergeCell ref="O107:X107"/>
    <mergeCell ref="Y107:AC107"/>
    <mergeCell ref="AD107:AH107"/>
    <mergeCell ref="BM107:BQ107"/>
    <mergeCell ref="AI107:AM107"/>
    <mergeCell ref="AN107:AR107"/>
    <mergeCell ref="AS107:AW107"/>
    <mergeCell ref="AX107:BB107"/>
    <mergeCell ref="BC107:BG107"/>
    <mergeCell ref="BH107:BL107"/>
    <mergeCell ref="A106:B106"/>
    <mergeCell ref="C106:I106"/>
    <mergeCell ref="J106:N106"/>
    <mergeCell ref="O106:X106"/>
    <mergeCell ref="Y106:AC106"/>
    <mergeCell ref="AD106:AH106"/>
    <mergeCell ref="AI106:AM106"/>
    <mergeCell ref="AN106:AR106"/>
    <mergeCell ref="AS106:AW106"/>
    <mergeCell ref="BM104:BQ104"/>
    <mergeCell ref="A105:B105"/>
    <mergeCell ref="C105:I105"/>
    <mergeCell ref="J105:N105"/>
    <mergeCell ref="O105:X105"/>
    <mergeCell ref="Y105:AC105"/>
    <mergeCell ref="AD105:AH105"/>
    <mergeCell ref="BM105:BQ105"/>
    <mergeCell ref="AI105:AM105"/>
    <mergeCell ref="AN105:AR105"/>
    <mergeCell ref="AS105:AW105"/>
    <mergeCell ref="AX105:BB105"/>
    <mergeCell ref="BC105:BG105"/>
    <mergeCell ref="BH105:BL105"/>
    <mergeCell ref="A104:B104"/>
    <mergeCell ref="C104:I104"/>
    <mergeCell ref="J104:N104"/>
    <mergeCell ref="O104:X104"/>
    <mergeCell ref="Y104:AC104"/>
    <mergeCell ref="AD104:AH104"/>
    <mergeCell ref="AI104:AM104"/>
    <mergeCell ref="BM102:BQ102"/>
    <mergeCell ref="A103:B103"/>
    <mergeCell ref="C103:I103"/>
    <mergeCell ref="J103:N103"/>
    <mergeCell ref="O103:X103"/>
    <mergeCell ref="Y103:AC103"/>
    <mergeCell ref="AD103:AH103"/>
    <mergeCell ref="BM103:BQ103"/>
    <mergeCell ref="AI103:AM103"/>
    <mergeCell ref="AN103:AR103"/>
    <mergeCell ref="AS103:AW103"/>
    <mergeCell ref="AX103:BB103"/>
    <mergeCell ref="BC103:BG103"/>
    <mergeCell ref="BH103:BL103"/>
    <mergeCell ref="A102:B102"/>
    <mergeCell ref="C102:I102"/>
    <mergeCell ref="J102:N102"/>
    <mergeCell ref="O102:X102"/>
    <mergeCell ref="Y102:AC102"/>
    <mergeCell ref="Y100:AC100"/>
    <mergeCell ref="AD100:AH100"/>
    <mergeCell ref="AI100:AM100"/>
    <mergeCell ref="AN100:AR100"/>
    <mergeCell ref="AN104:AR104"/>
    <mergeCell ref="AS104:AW104"/>
    <mergeCell ref="AX102:BB102"/>
    <mergeCell ref="BC102:BG102"/>
    <mergeCell ref="BH102:BL102"/>
    <mergeCell ref="AX104:BB104"/>
    <mergeCell ref="BC104:BG104"/>
    <mergeCell ref="BH104:BL104"/>
    <mergeCell ref="A101:B101"/>
    <mergeCell ref="C101:I101"/>
    <mergeCell ref="J101:N101"/>
    <mergeCell ref="O101:X101"/>
    <mergeCell ref="Y101:AC101"/>
    <mergeCell ref="AD101:AH101"/>
    <mergeCell ref="BM101:BQ101"/>
    <mergeCell ref="AI101:AM101"/>
    <mergeCell ref="AN101:AR101"/>
    <mergeCell ref="AS101:AW101"/>
    <mergeCell ref="AX101:BB101"/>
    <mergeCell ref="BC101:BG101"/>
    <mergeCell ref="BH101:BL101"/>
    <mergeCell ref="AD98:AH98"/>
    <mergeCell ref="AI98:AM98"/>
    <mergeCell ref="AN98:AR98"/>
    <mergeCell ref="AS98:AW98"/>
    <mergeCell ref="AD102:AH102"/>
    <mergeCell ref="AI102:AM102"/>
    <mergeCell ref="AN102:AR102"/>
    <mergeCell ref="AS102:AW102"/>
    <mergeCell ref="BC100:BG100"/>
    <mergeCell ref="A99:B99"/>
    <mergeCell ref="C99:I99"/>
    <mergeCell ref="J99:N99"/>
    <mergeCell ref="O99:X99"/>
    <mergeCell ref="Y99:AC99"/>
    <mergeCell ref="AD99:AH99"/>
    <mergeCell ref="BM99:BQ99"/>
    <mergeCell ref="BC99:BG99"/>
    <mergeCell ref="BH99:BL99"/>
    <mergeCell ref="AX98:BB98"/>
    <mergeCell ref="BC98:BG98"/>
    <mergeCell ref="BH96:BL96"/>
    <mergeCell ref="BM96:BQ96"/>
    <mergeCell ref="AS100:AW100"/>
    <mergeCell ref="AI99:AM99"/>
    <mergeCell ref="AN99:AR99"/>
    <mergeCell ref="AS99:AW99"/>
    <mergeCell ref="AX99:BB99"/>
    <mergeCell ref="AX100:BB100"/>
    <mergeCell ref="BH98:BL98"/>
    <mergeCell ref="BM98:BQ98"/>
    <mergeCell ref="BH100:BL100"/>
    <mergeCell ref="BM100:BQ100"/>
    <mergeCell ref="BM97:BQ97"/>
    <mergeCell ref="BH97:BL97"/>
    <mergeCell ref="AD96:AH96"/>
    <mergeCell ref="AI96:AM96"/>
    <mergeCell ref="AN96:AR96"/>
    <mergeCell ref="AS96:AW96"/>
    <mergeCell ref="AI97:AM97"/>
    <mergeCell ref="AN97:AR97"/>
    <mergeCell ref="AS97:AW97"/>
    <mergeCell ref="AX97:BB97"/>
    <mergeCell ref="BC97:BG97"/>
    <mergeCell ref="AX96:BB96"/>
    <mergeCell ref="BC96:BG96"/>
    <mergeCell ref="BC94:BG94"/>
    <mergeCell ref="BH94:BL94"/>
    <mergeCell ref="A97:B97"/>
    <mergeCell ref="C97:I97"/>
    <mergeCell ref="J97:N97"/>
    <mergeCell ref="O97:X97"/>
    <mergeCell ref="Y97:AC97"/>
    <mergeCell ref="AD97:AH97"/>
    <mergeCell ref="BM94:BQ94"/>
    <mergeCell ref="A95:B95"/>
    <mergeCell ref="C95:I95"/>
    <mergeCell ref="J95:N95"/>
    <mergeCell ref="O95:X95"/>
    <mergeCell ref="Y95:AC95"/>
    <mergeCell ref="AD95:AH95"/>
    <mergeCell ref="BM95:BQ95"/>
    <mergeCell ref="BH95:BL95"/>
    <mergeCell ref="AI95:AM95"/>
    <mergeCell ref="AN95:AR95"/>
    <mergeCell ref="AS95:AW95"/>
    <mergeCell ref="AX95:BB95"/>
    <mergeCell ref="BC95:BG95"/>
    <mergeCell ref="BM92:BQ92"/>
    <mergeCell ref="A93:B93"/>
    <mergeCell ref="C93:I93"/>
    <mergeCell ref="J93:N93"/>
    <mergeCell ref="O93:X93"/>
    <mergeCell ref="Y93:AC93"/>
    <mergeCell ref="AD93:AH93"/>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4:BB94"/>
    <mergeCell ref="AS92:AW92"/>
    <mergeCell ref="AI91:AM91"/>
    <mergeCell ref="AN91:AR91"/>
    <mergeCell ref="AS91:AW91"/>
    <mergeCell ref="AX91:BB91"/>
    <mergeCell ref="BC91:BG91"/>
    <mergeCell ref="BH91:BL91"/>
    <mergeCell ref="A91:B91"/>
    <mergeCell ref="C91:I91"/>
    <mergeCell ref="J91:N91"/>
    <mergeCell ref="O91:X91"/>
    <mergeCell ref="Y91:AC91"/>
    <mergeCell ref="AD91:AH91"/>
    <mergeCell ref="AX92:BB92"/>
    <mergeCell ref="BC92:BG92"/>
    <mergeCell ref="BH92:BL92"/>
    <mergeCell ref="AY81:BC81"/>
    <mergeCell ref="BD81:BH81"/>
    <mergeCell ref="BI81:BN81"/>
    <mergeCell ref="A81:B81"/>
    <mergeCell ref="C81:R81"/>
    <mergeCell ref="S81:W81"/>
    <mergeCell ref="X81:AB81"/>
    <mergeCell ref="AC81:AH81"/>
    <mergeCell ref="AI81:AM81"/>
    <mergeCell ref="AN81:AR81"/>
    <mergeCell ref="AS81:AX81"/>
    <mergeCell ref="AP57:AT57"/>
    <mergeCell ref="A70:B70"/>
    <mergeCell ref="C70:BQ70"/>
    <mergeCell ref="A71:B71"/>
    <mergeCell ref="C71:BQ71"/>
    <mergeCell ref="A72:B72"/>
    <mergeCell ref="C72:BQ72"/>
    <mergeCell ref="A67:B67"/>
    <mergeCell ref="C67:BQ67"/>
    <mergeCell ref="A68:B68"/>
    <mergeCell ref="C68:BQ68"/>
    <mergeCell ref="A69:B69"/>
    <mergeCell ref="C69:BQ69"/>
    <mergeCell ref="C54:Z54"/>
    <mergeCell ref="A66:B66"/>
    <mergeCell ref="C66:BQ66"/>
    <mergeCell ref="AP58:AT58"/>
    <mergeCell ref="AU58:AY58"/>
    <mergeCell ref="AZ58:BC58"/>
    <mergeCell ref="BD58:BH58"/>
    <mergeCell ref="BI58:BM58"/>
    <mergeCell ref="BN58:BQ58"/>
    <mergeCell ref="AU57:AY57"/>
    <mergeCell ref="AZ57:BC57"/>
    <mergeCell ref="BD57:BH57"/>
    <mergeCell ref="BI57:BM57"/>
    <mergeCell ref="BN57:BQ57"/>
    <mergeCell ref="A58:B58"/>
    <mergeCell ref="C58:Z58"/>
    <mergeCell ref="AA58:AE58"/>
    <mergeCell ref="AF58:AJ58"/>
    <mergeCell ref="AK58:AO58"/>
    <mergeCell ref="A57:B57"/>
    <mergeCell ref="C57:Z57"/>
    <mergeCell ref="AA57:AE57"/>
    <mergeCell ref="AF57:AJ57"/>
    <mergeCell ref="AK57:AO57"/>
    <mergeCell ref="AP56:AT56"/>
    <mergeCell ref="AU56:AY56"/>
    <mergeCell ref="AZ56:BC56"/>
    <mergeCell ref="BD56:BH56"/>
    <mergeCell ref="BI56:BM56"/>
    <mergeCell ref="BN56:BQ56"/>
    <mergeCell ref="AU55:AY55"/>
    <mergeCell ref="AZ55:BC55"/>
    <mergeCell ref="BD55:BH55"/>
    <mergeCell ref="BI55:BM55"/>
    <mergeCell ref="BN55:BQ55"/>
    <mergeCell ref="AP55:AT55"/>
    <mergeCell ref="A56:B56"/>
    <mergeCell ref="C56:Z56"/>
    <mergeCell ref="AA56:AE56"/>
    <mergeCell ref="AF56:AJ56"/>
    <mergeCell ref="AK56:AO56"/>
    <mergeCell ref="A55:B55"/>
    <mergeCell ref="C55:Z55"/>
    <mergeCell ref="AA55:AE55"/>
    <mergeCell ref="AF55:AJ55"/>
    <mergeCell ref="AK55:AO55"/>
    <mergeCell ref="AA54:AE54"/>
    <mergeCell ref="AF54:AJ54"/>
    <mergeCell ref="AK54:AO54"/>
    <mergeCell ref="AZ52:BC52"/>
    <mergeCell ref="BD52:BH52"/>
    <mergeCell ref="BI52:BM52"/>
    <mergeCell ref="BN52:BQ52"/>
    <mergeCell ref="A53:B53"/>
    <mergeCell ref="C53:Z53"/>
    <mergeCell ref="AA53:AE53"/>
    <mergeCell ref="AF53:AJ53"/>
    <mergeCell ref="AK53:AO53"/>
    <mergeCell ref="AP53:AT53"/>
    <mergeCell ref="AP54:AT54"/>
    <mergeCell ref="AU54:AY54"/>
    <mergeCell ref="AZ54:BC54"/>
    <mergeCell ref="BD54:BH54"/>
    <mergeCell ref="BI54:BM54"/>
    <mergeCell ref="BN54:BQ54"/>
    <mergeCell ref="AU53:AY53"/>
    <mergeCell ref="AZ53:BC53"/>
    <mergeCell ref="BD53:BH53"/>
    <mergeCell ref="BI53:BM53"/>
    <mergeCell ref="BN53:BQ53"/>
    <mergeCell ref="BN51:BQ51"/>
    <mergeCell ref="A52:B52"/>
    <mergeCell ref="C52:Z52"/>
    <mergeCell ref="AA52:AE52"/>
    <mergeCell ref="AF52:AJ52"/>
    <mergeCell ref="AK52:AO52"/>
    <mergeCell ref="AP52:AT52"/>
    <mergeCell ref="AU52:AY52"/>
    <mergeCell ref="A51:B51"/>
    <mergeCell ref="C51:Z51"/>
    <mergeCell ref="AA51:AE51"/>
    <mergeCell ref="AF51:AJ51"/>
    <mergeCell ref="AK51:AO51"/>
    <mergeCell ref="AP51:AT51"/>
    <mergeCell ref="AU51:AY51"/>
    <mergeCell ref="AZ51:BC51"/>
    <mergeCell ref="G40:BL40"/>
    <mergeCell ref="A41:F41"/>
    <mergeCell ref="G41:BL41"/>
    <mergeCell ref="AS80:AX80"/>
    <mergeCell ref="AY80:BC80"/>
    <mergeCell ref="A35:F35"/>
    <mergeCell ref="G35:BL35"/>
    <mergeCell ref="A36:F36"/>
    <mergeCell ref="G36:BL36"/>
    <mergeCell ref="A37:F37"/>
    <mergeCell ref="G37:BL37"/>
    <mergeCell ref="A76:B77"/>
    <mergeCell ref="A78:B78"/>
    <mergeCell ref="A79:B79"/>
    <mergeCell ref="A80:B80"/>
    <mergeCell ref="AI80:AM80"/>
    <mergeCell ref="AN80:AR80"/>
    <mergeCell ref="C79:R79"/>
    <mergeCell ref="S79:W79"/>
    <mergeCell ref="X79:AB79"/>
    <mergeCell ref="AC79:AH79"/>
    <mergeCell ref="BD51:BH51"/>
    <mergeCell ref="BI51:BM51"/>
    <mergeCell ref="A54:B54"/>
    <mergeCell ref="AS79:AX79"/>
    <mergeCell ref="AN78:AR78"/>
    <mergeCell ref="AS78:AX78"/>
    <mergeCell ref="C80:R80"/>
    <mergeCell ref="S80:W80"/>
    <mergeCell ref="X80:AB80"/>
    <mergeCell ref="AC80:AH80"/>
    <mergeCell ref="AY78:BC78"/>
    <mergeCell ref="BI77:BN77"/>
    <mergeCell ref="BI79:BN79"/>
    <mergeCell ref="BD80:BH80"/>
    <mergeCell ref="BD78:BH78"/>
    <mergeCell ref="BI78:BN78"/>
    <mergeCell ref="BI80:BN80"/>
    <mergeCell ref="BD79:BH79"/>
    <mergeCell ref="X78:AB78"/>
    <mergeCell ref="AC78:AH78"/>
    <mergeCell ref="A176:BL176"/>
    <mergeCell ref="AK47:AO47"/>
    <mergeCell ref="A49:B49"/>
    <mergeCell ref="AD88:AH88"/>
    <mergeCell ref="AF47:AJ47"/>
    <mergeCell ref="A60:BQ60"/>
    <mergeCell ref="C76:R77"/>
    <mergeCell ref="S76:AH76"/>
    <mergeCell ref="AI76:AX76"/>
    <mergeCell ref="AS77:AX77"/>
    <mergeCell ref="AP49:AT49"/>
    <mergeCell ref="BD50:BH50"/>
    <mergeCell ref="BI50:BM50"/>
    <mergeCell ref="AZ49:BC49"/>
    <mergeCell ref="AU49:AY49"/>
    <mergeCell ref="AZ48:BC48"/>
    <mergeCell ref="BD48:BH48"/>
    <mergeCell ref="AP48:AT48"/>
    <mergeCell ref="BD49:BH49"/>
    <mergeCell ref="S77:W77"/>
    <mergeCell ref="X77:AB77"/>
    <mergeCell ref="AC77:AH77"/>
    <mergeCell ref="C78:R78"/>
    <mergeCell ref="S78:W78"/>
    <mergeCell ref="A23:BL23"/>
    <mergeCell ref="A24:F24"/>
    <mergeCell ref="G24:BL24"/>
    <mergeCell ref="A46:B47"/>
    <mergeCell ref="A33:F33"/>
    <mergeCell ref="G33:BL33"/>
    <mergeCell ref="A25:F25"/>
    <mergeCell ref="AA46:AO46"/>
    <mergeCell ref="AP46:BC46"/>
    <mergeCell ref="A26:F26"/>
    <mergeCell ref="G26:BL26"/>
    <mergeCell ref="A34:F34"/>
    <mergeCell ref="G34:BL34"/>
    <mergeCell ref="A45:BQ45"/>
    <mergeCell ref="C46:Z47"/>
    <mergeCell ref="BI47:BM47"/>
    <mergeCell ref="BD47:BH47"/>
    <mergeCell ref="AZ47:BC47"/>
    <mergeCell ref="A38:F38"/>
    <mergeCell ref="G38:BL38"/>
    <mergeCell ref="BN47:BQ47"/>
    <mergeCell ref="A39:F39"/>
    <mergeCell ref="G39:BL39"/>
    <mergeCell ref="A40:F40"/>
    <mergeCell ref="O131:BQ131"/>
    <mergeCell ref="A90:B90"/>
    <mergeCell ref="AD90:AH90"/>
    <mergeCell ref="A127:BQ127"/>
    <mergeCell ref="A129:B129"/>
    <mergeCell ref="C129:I129"/>
    <mergeCell ref="O88:X88"/>
    <mergeCell ref="Y86:AM86"/>
    <mergeCell ref="J88:N88"/>
    <mergeCell ref="Y88:AC88"/>
    <mergeCell ref="A86:B87"/>
    <mergeCell ref="C86:I87"/>
    <mergeCell ref="J86:N87"/>
    <mergeCell ref="O86:X87"/>
    <mergeCell ref="Y87:AC87"/>
    <mergeCell ref="BM91:BQ91"/>
    <mergeCell ref="A92:B92"/>
    <mergeCell ref="C92:I92"/>
    <mergeCell ref="J92:N92"/>
    <mergeCell ref="O92:X92"/>
    <mergeCell ref="Y92:AC92"/>
    <mergeCell ref="AD92:AH92"/>
    <mergeCell ref="AI92:AM92"/>
    <mergeCell ref="AN92:AR92"/>
    <mergeCell ref="Y90:AC90"/>
    <mergeCell ref="A88:B88"/>
    <mergeCell ref="Y89:AC89"/>
    <mergeCell ref="C130:I130"/>
    <mergeCell ref="J130:N130"/>
    <mergeCell ref="C89:I89"/>
    <mergeCell ref="J89:N89"/>
    <mergeCell ref="O89:X89"/>
    <mergeCell ref="C90:I90"/>
    <mergeCell ref="J90:N90"/>
    <mergeCell ref="A96:B96"/>
    <mergeCell ref="C96:I96"/>
    <mergeCell ref="J96:N96"/>
    <mergeCell ref="O96:X96"/>
    <mergeCell ref="Y96:AC96"/>
    <mergeCell ref="A98:B98"/>
    <mergeCell ref="C98:I98"/>
    <mergeCell ref="J98:N98"/>
    <mergeCell ref="O98:X98"/>
    <mergeCell ref="Y98:AC98"/>
    <mergeCell ref="A100:B100"/>
    <mergeCell ref="C100:I100"/>
    <mergeCell ref="J100:N100"/>
    <mergeCell ref="O100:X100"/>
    <mergeCell ref="A65:B65"/>
    <mergeCell ref="A63:B63"/>
    <mergeCell ref="A64:B64"/>
    <mergeCell ref="A75:BN75"/>
    <mergeCell ref="A74:BN74"/>
    <mergeCell ref="C65:BQ65"/>
    <mergeCell ref="C63:BQ63"/>
    <mergeCell ref="C64:BQ64"/>
    <mergeCell ref="AN88:AR88"/>
    <mergeCell ref="AN87:AR87"/>
    <mergeCell ref="AI87:AM87"/>
    <mergeCell ref="BC86:BQ86"/>
    <mergeCell ref="AI77:AM77"/>
    <mergeCell ref="AN77:AR77"/>
    <mergeCell ref="AN86:BB86"/>
    <mergeCell ref="A83:BQ83"/>
    <mergeCell ref="C88:I88"/>
    <mergeCell ref="AY76:BN76"/>
    <mergeCell ref="AI78:AM78"/>
    <mergeCell ref="AY79:BC79"/>
    <mergeCell ref="AY77:BC77"/>
    <mergeCell ref="BD77:BH77"/>
    <mergeCell ref="AI79:AM79"/>
    <mergeCell ref="AN79:AR79"/>
    <mergeCell ref="A84:BQ84"/>
    <mergeCell ref="AD89:AH89"/>
    <mergeCell ref="AI88:AM88"/>
    <mergeCell ref="BH88:BL88"/>
    <mergeCell ref="BM88:BQ88"/>
    <mergeCell ref="BM89:BQ89"/>
    <mergeCell ref="BH89:BL89"/>
    <mergeCell ref="AS87:AW87"/>
    <mergeCell ref="AP188:BH188"/>
    <mergeCell ref="A187:V187"/>
    <mergeCell ref="W187:AM187"/>
    <mergeCell ref="AP187:BH187"/>
    <mergeCell ref="W188:AM188"/>
    <mergeCell ref="AP184:BH184"/>
    <mergeCell ref="A177:BL177"/>
    <mergeCell ref="C131:I131"/>
    <mergeCell ref="W184:AM184"/>
    <mergeCell ref="A183:V183"/>
    <mergeCell ref="W183:AM183"/>
    <mergeCell ref="A173:BL173"/>
    <mergeCell ref="A174:BL174"/>
    <mergeCell ref="AP183:BH183"/>
    <mergeCell ref="J131:N131"/>
    <mergeCell ref="A130:B130"/>
    <mergeCell ref="AO2:BL6"/>
    <mergeCell ref="A7:BL7"/>
    <mergeCell ref="A8:BL8"/>
    <mergeCell ref="A9:BL9"/>
    <mergeCell ref="BI49:BM49"/>
    <mergeCell ref="AA48:AE48"/>
    <mergeCell ref="AF48:AJ48"/>
    <mergeCell ref="AK48:AO48"/>
    <mergeCell ref="BC90:BG90"/>
    <mergeCell ref="BM90:BQ90"/>
    <mergeCell ref="BH90:BL90"/>
    <mergeCell ref="A50:B50"/>
    <mergeCell ref="A62:B62"/>
    <mergeCell ref="AF50:AJ50"/>
    <mergeCell ref="AZ50:BC50"/>
    <mergeCell ref="AU50:AY50"/>
    <mergeCell ref="AA50:AE50"/>
    <mergeCell ref="C50:Z50"/>
    <mergeCell ref="AK50:AO50"/>
    <mergeCell ref="C62:BQ62"/>
    <mergeCell ref="BN50:BQ50"/>
    <mergeCell ref="BC88:BG88"/>
    <mergeCell ref="BC89:BG89"/>
    <mergeCell ref="BC87:BG87"/>
    <mergeCell ref="A10:BL10"/>
    <mergeCell ref="A11:BL11"/>
    <mergeCell ref="A12:BL12"/>
    <mergeCell ref="B14:L14"/>
    <mergeCell ref="N14:AS14"/>
    <mergeCell ref="AU14:BB14"/>
    <mergeCell ref="B18:L18"/>
    <mergeCell ref="N18:AS18"/>
    <mergeCell ref="BN48:BQ48"/>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C48:Z48"/>
    <mergeCell ref="AU18:BB18"/>
    <mergeCell ref="BE20:BL20"/>
    <mergeCell ref="BE21:BL21"/>
    <mergeCell ref="AU48:AY48"/>
    <mergeCell ref="G25:BL25"/>
    <mergeCell ref="A44:BQ44"/>
    <mergeCell ref="AP50:AT50"/>
    <mergeCell ref="A48:B48"/>
    <mergeCell ref="A28:BL28"/>
    <mergeCell ref="A29:BL29"/>
    <mergeCell ref="A31:BL31"/>
    <mergeCell ref="A32:F32"/>
    <mergeCell ref="G32:BL32"/>
    <mergeCell ref="AU47:AY47"/>
    <mergeCell ref="AP47:AT47"/>
    <mergeCell ref="AA47:AE47"/>
    <mergeCell ref="BI48:BM48"/>
    <mergeCell ref="A43:BQ43"/>
    <mergeCell ref="BD46:BQ46"/>
    <mergeCell ref="BN49:BQ49"/>
    <mergeCell ref="C49:Z49"/>
    <mergeCell ref="AK49:AO49"/>
    <mergeCell ref="AF49:AJ49"/>
    <mergeCell ref="AA49:AE49"/>
    <mergeCell ref="O130:BQ130"/>
    <mergeCell ref="O132:BQ132"/>
    <mergeCell ref="A132:B132"/>
    <mergeCell ref="C132:I132"/>
    <mergeCell ref="J132:N132"/>
    <mergeCell ref="A131:B131"/>
    <mergeCell ref="J129:N129"/>
    <mergeCell ref="AX89:BB89"/>
    <mergeCell ref="BM87:BQ87"/>
    <mergeCell ref="BH87:BL87"/>
    <mergeCell ref="AD87:AH87"/>
    <mergeCell ref="AX87:BB87"/>
    <mergeCell ref="AX88:BB88"/>
    <mergeCell ref="AS88:AW88"/>
    <mergeCell ref="AI89:AM89"/>
    <mergeCell ref="AN89:AR89"/>
    <mergeCell ref="AS89:AW89"/>
    <mergeCell ref="O129:BQ129"/>
    <mergeCell ref="AI90:AM90"/>
    <mergeCell ref="AN90:AR90"/>
    <mergeCell ref="AS90:AW90"/>
    <mergeCell ref="AX90:BB90"/>
    <mergeCell ref="A89:B89"/>
    <mergeCell ref="O90:X90"/>
  </mergeCells>
  <conditionalFormatting sqref="C128 C175 C90 C132">
    <cfRule type="cellIs" priority="155" dxfId="0" operator="equal" stopIfTrue="1">
      <formula>$C89</formula>
    </cfRule>
  </conditionalFormatting>
  <conditionalFormatting sqref="A90:B90 A128:B128 A132:B132 A175:B175 A80:B80 A126:B126 A172:B172">
    <cfRule type="cellIs" priority="156" dxfId="0" operator="equal" stopIfTrue="1">
      <formula>0</formula>
    </cfRule>
  </conditionalFormatting>
  <conditionalFormatting sqref="A81:B81">
    <cfRule type="cellIs" priority="154" dxfId="0" operator="equal" stopIfTrue="1">
      <formula>0</formula>
    </cfRule>
  </conditionalFormatting>
  <conditionalFormatting sqref="C126">
    <cfRule type="cellIs" priority="158" dxfId="0" operator="equal" stopIfTrue="1">
      <formula>$C90</formula>
    </cfRule>
  </conditionalFormatting>
  <conditionalFormatting sqref="C91">
    <cfRule type="cellIs" priority="151" dxfId="0" operator="equal" stopIfTrue="1">
      <formula>$C90</formula>
    </cfRule>
  </conditionalFormatting>
  <conditionalFormatting sqref="A91:B91">
    <cfRule type="cellIs" priority="152" dxfId="0" operator="equal" stopIfTrue="1">
      <formula>0</formula>
    </cfRule>
  </conditionalFormatting>
  <conditionalFormatting sqref="C92">
    <cfRule type="cellIs" priority="149" dxfId="0" operator="equal" stopIfTrue="1">
      <formula>$C91</formula>
    </cfRule>
  </conditionalFormatting>
  <conditionalFormatting sqref="A92:B92">
    <cfRule type="cellIs" priority="150" dxfId="0" operator="equal" stopIfTrue="1">
      <formula>0</formula>
    </cfRule>
  </conditionalFormatting>
  <conditionalFormatting sqref="C93">
    <cfRule type="cellIs" priority="147" dxfId="0" operator="equal" stopIfTrue="1">
      <formula>$C92</formula>
    </cfRule>
  </conditionalFormatting>
  <conditionalFormatting sqref="A93:B93">
    <cfRule type="cellIs" priority="148" dxfId="0" operator="equal" stopIfTrue="1">
      <formula>0</formula>
    </cfRule>
  </conditionalFormatting>
  <conditionalFormatting sqref="C94">
    <cfRule type="cellIs" priority="145" dxfId="0" operator="equal" stopIfTrue="1">
      <formula>$C93</formula>
    </cfRule>
  </conditionalFormatting>
  <conditionalFormatting sqref="A94:B94">
    <cfRule type="cellIs" priority="146" dxfId="0" operator="equal" stopIfTrue="1">
      <formula>0</formula>
    </cfRule>
  </conditionalFormatting>
  <conditionalFormatting sqref="C95">
    <cfRule type="cellIs" priority="143" dxfId="0" operator="equal" stopIfTrue="1">
      <formula>$C94</formula>
    </cfRule>
  </conditionalFormatting>
  <conditionalFormatting sqref="A95:B95">
    <cfRule type="cellIs" priority="144" dxfId="0" operator="equal" stopIfTrue="1">
      <formula>0</formula>
    </cfRule>
  </conditionalFormatting>
  <conditionalFormatting sqref="C96">
    <cfRule type="cellIs" priority="141" dxfId="0" operator="equal" stopIfTrue="1">
      <formula>$C95</formula>
    </cfRule>
  </conditionalFormatting>
  <conditionalFormatting sqref="A96:B96">
    <cfRule type="cellIs" priority="142" dxfId="0" operator="equal" stopIfTrue="1">
      <formula>0</formula>
    </cfRule>
  </conditionalFormatting>
  <conditionalFormatting sqref="C97">
    <cfRule type="cellIs" priority="139" dxfId="0" operator="equal" stopIfTrue="1">
      <formula>$C96</formula>
    </cfRule>
  </conditionalFormatting>
  <conditionalFormatting sqref="A97:B97">
    <cfRule type="cellIs" priority="140" dxfId="0" operator="equal" stopIfTrue="1">
      <formula>0</formula>
    </cfRule>
  </conditionalFormatting>
  <conditionalFormatting sqref="C98">
    <cfRule type="cellIs" priority="137" dxfId="0" operator="equal" stopIfTrue="1">
      <formula>$C97</formula>
    </cfRule>
  </conditionalFormatting>
  <conditionalFormatting sqref="A98:B98">
    <cfRule type="cellIs" priority="138" dxfId="0" operator="equal" stopIfTrue="1">
      <formula>0</formula>
    </cfRule>
  </conditionalFormatting>
  <conditionalFormatting sqref="C99">
    <cfRule type="cellIs" priority="135" dxfId="0" operator="equal" stopIfTrue="1">
      <formula>$C98</formula>
    </cfRule>
  </conditionalFormatting>
  <conditionalFormatting sqref="A99:B99">
    <cfRule type="cellIs" priority="136" dxfId="0" operator="equal" stopIfTrue="1">
      <formula>0</formula>
    </cfRule>
  </conditionalFormatting>
  <conditionalFormatting sqref="C100">
    <cfRule type="cellIs" priority="133" dxfId="0" operator="equal" stopIfTrue="1">
      <formula>$C99</formula>
    </cfRule>
  </conditionalFormatting>
  <conditionalFormatting sqref="A100:B100">
    <cfRule type="cellIs" priority="134" dxfId="0" operator="equal" stopIfTrue="1">
      <formula>0</formula>
    </cfRule>
  </conditionalFormatting>
  <conditionalFormatting sqref="C101">
    <cfRule type="cellIs" priority="131" dxfId="0" operator="equal" stopIfTrue="1">
      <formula>$C100</formula>
    </cfRule>
  </conditionalFormatting>
  <conditionalFormatting sqref="A101:B101">
    <cfRule type="cellIs" priority="132" dxfId="0" operator="equal" stopIfTrue="1">
      <formula>0</formula>
    </cfRule>
  </conditionalFormatting>
  <conditionalFormatting sqref="C102">
    <cfRule type="cellIs" priority="129" dxfId="0" operator="equal" stopIfTrue="1">
      <formula>$C101</formula>
    </cfRule>
  </conditionalFormatting>
  <conditionalFormatting sqref="A102:B102">
    <cfRule type="cellIs" priority="130" dxfId="0" operator="equal" stopIfTrue="1">
      <formula>0</formula>
    </cfRule>
  </conditionalFormatting>
  <conditionalFormatting sqref="C103">
    <cfRule type="cellIs" priority="127" dxfId="0" operator="equal" stopIfTrue="1">
      <formula>$C102</formula>
    </cfRule>
  </conditionalFormatting>
  <conditionalFormatting sqref="A103:B103">
    <cfRule type="cellIs" priority="128" dxfId="0" operator="equal" stopIfTrue="1">
      <formula>0</formula>
    </cfRule>
  </conditionalFormatting>
  <conditionalFormatting sqref="C104">
    <cfRule type="cellIs" priority="125" dxfId="0" operator="equal" stopIfTrue="1">
      <formula>$C103</formula>
    </cfRule>
  </conditionalFormatting>
  <conditionalFormatting sqref="A104:B104">
    <cfRule type="cellIs" priority="126" dxfId="0" operator="equal" stopIfTrue="1">
      <formula>0</formula>
    </cfRule>
  </conditionalFormatting>
  <conditionalFormatting sqref="C105">
    <cfRule type="cellIs" priority="123" dxfId="0" operator="equal" stopIfTrue="1">
      <formula>$C104</formula>
    </cfRule>
  </conditionalFormatting>
  <conditionalFormatting sqref="A105:B105">
    <cfRule type="cellIs" priority="124" dxfId="0" operator="equal" stopIfTrue="1">
      <formula>0</formula>
    </cfRule>
  </conditionalFormatting>
  <conditionalFormatting sqref="C106">
    <cfRule type="cellIs" priority="121" dxfId="0" operator="equal" stopIfTrue="1">
      <formula>$C105</formula>
    </cfRule>
  </conditionalFormatting>
  <conditionalFormatting sqref="A106:B106">
    <cfRule type="cellIs" priority="122" dxfId="0" operator="equal" stopIfTrue="1">
      <formula>0</formula>
    </cfRule>
  </conditionalFormatting>
  <conditionalFormatting sqref="C107">
    <cfRule type="cellIs" priority="119" dxfId="0" operator="equal" stopIfTrue="1">
      <formula>$C106</formula>
    </cfRule>
  </conditionalFormatting>
  <conditionalFormatting sqref="A107:B107">
    <cfRule type="cellIs" priority="120" dxfId="0" operator="equal" stopIfTrue="1">
      <formula>0</formula>
    </cfRule>
  </conditionalFormatting>
  <conditionalFormatting sqref="C108">
    <cfRule type="cellIs" priority="117" dxfId="0" operator="equal" stopIfTrue="1">
      <formula>$C107</formula>
    </cfRule>
  </conditionalFormatting>
  <conditionalFormatting sqref="A108:B108">
    <cfRule type="cellIs" priority="118" dxfId="0" operator="equal" stopIfTrue="1">
      <formula>0</formula>
    </cfRule>
  </conditionalFormatting>
  <conditionalFormatting sqref="C109">
    <cfRule type="cellIs" priority="115" dxfId="0" operator="equal" stopIfTrue="1">
      <formula>$C108</formula>
    </cfRule>
  </conditionalFormatting>
  <conditionalFormatting sqref="A109:B109">
    <cfRule type="cellIs" priority="116" dxfId="0" operator="equal" stopIfTrue="1">
      <formula>0</formula>
    </cfRule>
  </conditionalFormatting>
  <conditionalFormatting sqref="C110">
    <cfRule type="cellIs" priority="113" dxfId="0" operator="equal" stopIfTrue="1">
      <formula>$C109</formula>
    </cfRule>
  </conditionalFormatting>
  <conditionalFormatting sqref="A110:B110">
    <cfRule type="cellIs" priority="114" dxfId="0" operator="equal" stopIfTrue="1">
      <formula>0</formula>
    </cfRule>
  </conditionalFormatting>
  <conditionalFormatting sqref="C111">
    <cfRule type="cellIs" priority="111" dxfId="0" operator="equal" stopIfTrue="1">
      <formula>$C110</formula>
    </cfRule>
  </conditionalFormatting>
  <conditionalFormatting sqref="A111:B111">
    <cfRule type="cellIs" priority="112" dxfId="0" operator="equal" stopIfTrue="1">
      <formula>0</formula>
    </cfRule>
  </conditionalFormatting>
  <conditionalFormatting sqref="C112">
    <cfRule type="cellIs" priority="109" dxfId="0" operator="equal" stopIfTrue="1">
      <formula>$C111</formula>
    </cfRule>
  </conditionalFormatting>
  <conditionalFormatting sqref="A112:B112">
    <cfRule type="cellIs" priority="110" dxfId="0" operator="equal" stopIfTrue="1">
      <formula>0</formula>
    </cfRule>
  </conditionalFormatting>
  <conditionalFormatting sqref="C113">
    <cfRule type="cellIs" priority="107" dxfId="0" operator="equal" stopIfTrue="1">
      <formula>$C112</formula>
    </cfRule>
  </conditionalFormatting>
  <conditionalFormatting sqref="A113:B113">
    <cfRule type="cellIs" priority="108" dxfId="0" operator="equal" stopIfTrue="1">
      <formula>0</formula>
    </cfRule>
  </conditionalFormatting>
  <conditionalFormatting sqref="C114">
    <cfRule type="cellIs" priority="105" dxfId="0" operator="equal" stopIfTrue="1">
      <formula>$C113</formula>
    </cfRule>
  </conditionalFormatting>
  <conditionalFormatting sqref="A114:B114">
    <cfRule type="cellIs" priority="106" dxfId="0" operator="equal" stopIfTrue="1">
      <formula>0</formula>
    </cfRule>
  </conditionalFormatting>
  <conditionalFormatting sqref="C115">
    <cfRule type="cellIs" priority="103" dxfId="0" operator="equal" stopIfTrue="1">
      <formula>$C114</formula>
    </cfRule>
  </conditionalFormatting>
  <conditionalFormatting sqref="A115:B115">
    <cfRule type="cellIs" priority="104" dxfId="0" operator="equal" stopIfTrue="1">
      <formula>0</formula>
    </cfRule>
  </conditionalFormatting>
  <conditionalFormatting sqref="C116">
    <cfRule type="cellIs" priority="101" dxfId="0" operator="equal" stopIfTrue="1">
      <formula>$C115</formula>
    </cfRule>
  </conditionalFormatting>
  <conditionalFormatting sqref="A116:B116">
    <cfRule type="cellIs" priority="102" dxfId="0" operator="equal" stopIfTrue="1">
      <formula>0</formula>
    </cfRule>
  </conditionalFormatting>
  <conditionalFormatting sqref="C117">
    <cfRule type="cellIs" priority="99" dxfId="0" operator="equal" stopIfTrue="1">
      <formula>$C116</formula>
    </cfRule>
  </conditionalFormatting>
  <conditionalFormatting sqref="A117:B117">
    <cfRule type="cellIs" priority="100" dxfId="0" operator="equal" stopIfTrue="1">
      <formula>0</formula>
    </cfRule>
  </conditionalFormatting>
  <conditionalFormatting sqref="C118">
    <cfRule type="cellIs" priority="97" dxfId="0" operator="equal" stopIfTrue="1">
      <formula>$C117</formula>
    </cfRule>
  </conditionalFormatting>
  <conditionalFormatting sqref="A118:B118">
    <cfRule type="cellIs" priority="98" dxfId="0" operator="equal" stopIfTrue="1">
      <formula>0</formula>
    </cfRule>
  </conditionalFormatting>
  <conditionalFormatting sqref="C119">
    <cfRule type="cellIs" priority="95" dxfId="0" operator="equal" stopIfTrue="1">
      <formula>$C118</formula>
    </cfRule>
  </conditionalFormatting>
  <conditionalFormatting sqref="A119:B119">
    <cfRule type="cellIs" priority="96" dxfId="0" operator="equal" stopIfTrue="1">
      <formula>0</formula>
    </cfRule>
  </conditionalFormatting>
  <conditionalFormatting sqref="C120">
    <cfRule type="cellIs" priority="93" dxfId="0" operator="equal" stopIfTrue="1">
      <formula>$C119</formula>
    </cfRule>
  </conditionalFormatting>
  <conditionalFormatting sqref="A120:B120">
    <cfRule type="cellIs" priority="94" dxfId="0" operator="equal" stopIfTrue="1">
      <formula>0</formula>
    </cfRule>
  </conditionalFormatting>
  <conditionalFormatting sqref="C121">
    <cfRule type="cellIs" priority="91" dxfId="0" operator="equal" stopIfTrue="1">
      <formula>$C120</formula>
    </cfRule>
  </conditionalFormatting>
  <conditionalFormatting sqref="A121:B121">
    <cfRule type="cellIs" priority="92" dxfId="0" operator="equal" stopIfTrue="1">
      <formula>0</formula>
    </cfRule>
  </conditionalFormatting>
  <conditionalFormatting sqref="C122">
    <cfRule type="cellIs" priority="89" dxfId="0" operator="equal" stopIfTrue="1">
      <formula>$C121</formula>
    </cfRule>
  </conditionalFormatting>
  <conditionalFormatting sqref="A122:B122">
    <cfRule type="cellIs" priority="90" dxfId="0" operator="equal" stopIfTrue="1">
      <formula>0</formula>
    </cfRule>
  </conditionalFormatting>
  <conditionalFormatting sqref="C123">
    <cfRule type="cellIs" priority="87" dxfId="0" operator="equal" stopIfTrue="1">
      <formula>$C122</formula>
    </cfRule>
  </conditionalFormatting>
  <conditionalFormatting sqref="A123:B123">
    <cfRule type="cellIs" priority="88" dxfId="0" operator="equal" stopIfTrue="1">
      <formula>0</formula>
    </cfRule>
  </conditionalFormatting>
  <conditionalFormatting sqref="C124">
    <cfRule type="cellIs" priority="85" dxfId="0" operator="equal" stopIfTrue="1">
      <formula>$C123</formula>
    </cfRule>
  </conditionalFormatting>
  <conditionalFormatting sqref="A124:B124">
    <cfRule type="cellIs" priority="86" dxfId="0" operator="equal" stopIfTrue="1">
      <formula>0</formula>
    </cfRule>
  </conditionalFormatting>
  <conditionalFormatting sqref="C125">
    <cfRule type="cellIs" priority="83" dxfId="0" operator="equal" stopIfTrue="1">
      <formula>$C124</formula>
    </cfRule>
  </conditionalFormatting>
  <conditionalFormatting sqref="A125:B125">
    <cfRule type="cellIs" priority="84" dxfId="0" operator="equal" stopIfTrue="1">
      <formula>0</formula>
    </cfRule>
  </conditionalFormatting>
  <conditionalFormatting sqref="C172">
    <cfRule type="cellIs" priority="160" dxfId="0" operator="equal" stopIfTrue="1">
      <formula>$C132</formula>
    </cfRule>
  </conditionalFormatting>
  <conditionalFormatting sqref="C133">
    <cfRule type="cellIs" priority="79" dxfId="0" operator="equal" stopIfTrue="1">
      <formula>$C132</formula>
    </cfRule>
  </conditionalFormatting>
  <conditionalFormatting sqref="A133:B133">
    <cfRule type="cellIs" priority="80" dxfId="0" operator="equal" stopIfTrue="1">
      <formula>0</formula>
    </cfRule>
  </conditionalFormatting>
  <conditionalFormatting sqref="C134">
    <cfRule type="cellIs" priority="77" dxfId="0" operator="equal" stopIfTrue="1">
      <formula>$C133</formula>
    </cfRule>
  </conditionalFormatting>
  <conditionalFormatting sqref="A134:B134">
    <cfRule type="cellIs" priority="78" dxfId="0" operator="equal" stopIfTrue="1">
      <formula>0</formula>
    </cfRule>
  </conditionalFormatting>
  <conditionalFormatting sqref="C135">
    <cfRule type="cellIs" priority="75" dxfId="0" operator="equal" stopIfTrue="1">
      <formula>$C134</formula>
    </cfRule>
  </conditionalFormatting>
  <conditionalFormatting sqref="A135:B135">
    <cfRule type="cellIs" priority="76" dxfId="0" operator="equal" stopIfTrue="1">
      <formula>0</formula>
    </cfRule>
  </conditionalFormatting>
  <conditionalFormatting sqref="C136">
    <cfRule type="cellIs" priority="73" dxfId="0" operator="equal" stopIfTrue="1">
      <formula>$C135</formula>
    </cfRule>
  </conditionalFormatting>
  <conditionalFormatting sqref="A136:B136">
    <cfRule type="cellIs" priority="74" dxfId="0" operator="equal" stopIfTrue="1">
      <formula>0</formula>
    </cfRule>
  </conditionalFormatting>
  <conditionalFormatting sqref="C137">
    <cfRule type="cellIs" priority="71" dxfId="0" operator="equal" stopIfTrue="1">
      <formula>$C136</formula>
    </cfRule>
  </conditionalFormatting>
  <conditionalFormatting sqref="A137:B137">
    <cfRule type="cellIs" priority="72" dxfId="0" operator="equal" stopIfTrue="1">
      <formula>0</formula>
    </cfRule>
  </conditionalFormatting>
  <conditionalFormatting sqref="C138">
    <cfRule type="cellIs" priority="69" dxfId="0" operator="equal" stopIfTrue="1">
      <formula>$C137</formula>
    </cfRule>
  </conditionalFormatting>
  <conditionalFormatting sqref="A138:B138">
    <cfRule type="cellIs" priority="70" dxfId="0" operator="equal" stopIfTrue="1">
      <formula>0</formula>
    </cfRule>
  </conditionalFormatting>
  <conditionalFormatting sqref="C139">
    <cfRule type="cellIs" priority="67" dxfId="0" operator="equal" stopIfTrue="1">
      <formula>$C138</formula>
    </cfRule>
  </conditionalFormatting>
  <conditionalFormatting sqref="A139:B139">
    <cfRule type="cellIs" priority="68" dxfId="0" operator="equal" stopIfTrue="1">
      <formula>0</formula>
    </cfRule>
  </conditionalFormatting>
  <conditionalFormatting sqref="C140">
    <cfRule type="cellIs" priority="65" dxfId="0" operator="equal" stopIfTrue="1">
      <formula>$C139</formula>
    </cfRule>
  </conditionalFormatting>
  <conditionalFormatting sqref="A140:B140">
    <cfRule type="cellIs" priority="66" dxfId="0" operator="equal" stopIfTrue="1">
      <formula>0</formula>
    </cfRule>
  </conditionalFormatting>
  <conditionalFormatting sqref="C141">
    <cfRule type="cellIs" priority="63" dxfId="0" operator="equal" stopIfTrue="1">
      <formula>$C140</formula>
    </cfRule>
  </conditionalFormatting>
  <conditionalFormatting sqref="A141:B141">
    <cfRule type="cellIs" priority="64" dxfId="0" operator="equal" stopIfTrue="1">
      <formula>0</formula>
    </cfRule>
  </conditionalFormatting>
  <conditionalFormatting sqref="C142">
    <cfRule type="cellIs" priority="61" dxfId="0" operator="equal" stopIfTrue="1">
      <formula>$C141</formula>
    </cfRule>
  </conditionalFormatting>
  <conditionalFormatting sqref="A142:B142">
    <cfRule type="cellIs" priority="62" dxfId="0" operator="equal" stopIfTrue="1">
      <formula>0</formula>
    </cfRule>
  </conditionalFormatting>
  <conditionalFormatting sqref="C143">
    <cfRule type="cellIs" priority="59" dxfId="0" operator="equal" stopIfTrue="1">
      <formula>$C142</formula>
    </cfRule>
  </conditionalFormatting>
  <conditionalFormatting sqref="A143:B143">
    <cfRule type="cellIs" priority="60" dxfId="0" operator="equal" stopIfTrue="1">
      <formula>0</formula>
    </cfRule>
  </conditionalFormatting>
  <conditionalFormatting sqref="C144">
    <cfRule type="cellIs" priority="57" dxfId="0" operator="equal" stopIfTrue="1">
      <formula>$C143</formula>
    </cfRule>
  </conditionalFormatting>
  <conditionalFormatting sqref="A144:B144">
    <cfRule type="cellIs" priority="58" dxfId="0" operator="equal" stopIfTrue="1">
      <formula>0</formula>
    </cfRule>
  </conditionalFormatting>
  <conditionalFormatting sqref="C145">
    <cfRule type="cellIs" priority="55" dxfId="0" operator="equal" stopIfTrue="1">
      <formula>$C144</formula>
    </cfRule>
  </conditionalFormatting>
  <conditionalFormatting sqref="A145:B145">
    <cfRule type="cellIs" priority="56" dxfId="0" operator="equal" stopIfTrue="1">
      <formula>0</formula>
    </cfRule>
  </conditionalFormatting>
  <conditionalFormatting sqref="C146">
    <cfRule type="cellIs" priority="53" dxfId="0" operator="equal" stopIfTrue="1">
      <formula>$C145</formula>
    </cfRule>
  </conditionalFormatting>
  <conditionalFormatting sqref="A146:B146">
    <cfRule type="cellIs" priority="54" dxfId="0" operator="equal" stopIfTrue="1">
      <formula>0</formula>
    </cfRule>
  </conditionalFormatting>
  <conditionalFormatting sqref="C147">
    <cfRule type="cellIs" priority="51" dxfId="0" operator="equal" stopIfTrue="1">
      <formula>$C146</formula>
    </cfRule>
  </conditionalFormatting>
  <conditionalFormatting sqref="A147:B147">
    <cfRule type="cellIs" priority="52" dxfId="0" operator="equal" stopIfTrue="1">
      <formula>0</formula>
    </cfRule>
  </conditionalFormatting>
  <conditionalFormatting sqref="C148">
    <cfRule type="cellIs" priority="49" dxfId="0" operator="equal" stopIfTrue="1">
      <formula>$C147</formula>
    </cfRule>
  </conditionalFormatting>
  <conditionalFormatting sqref="A148:B148">
    <cfRule type="cellIs" priority="50" dxfId="0" operator="equal" stopIfTrue="1">
      <formula>0</formula>
    </cfRule>
  </conditionalFormatting>
  <conditionalFormatting sqref="C149">
    <cfRule type="cellIs" priority="47" dxfId="0" operator="equal" stopIfTrue="1">
      <formula>$C148</formula>
    </cfRule>
  </conditionalFormatting>
  <conditionalFormatting sqref="A149:B149">
    <cfRule type="cellIs" priority="48" dxfId="0" operator="equal" stopIfTrue="1">
      <formula>0</formula>
    </cfRule>
  </conditionalFormatting>
  <conditionalFormatting sqref="C150">
    <cfRule type="cellIs" priority="45" dxfId="0" operator="equal" stopIfTrue="1">
      <formula>$C149</formula>
    </cfRule>
  </conditionalFormatting>
  <conditionalFormatting sqref="A150:B150">
    <cfRule type="cellIs" priority="46" dxfId="0" operator="equal" stopIfTrue="1">
      <formula>0</formula>
    </cfRule>
  </conditionalFormatting>
  <conditionalFormatting sqref="C151">
    <cfRule type="cellIs" priority="43" dxfId="0" operator="equal" stopIfTrue="1">
      <formula>$C150</formula>
    </cfRule>
  </conditionalFormatting>
  <conditionalFormatting sqref="A151:B151">
    <cfRule type="cellIs" priority="44" dxfId="0" operator="equal" stopIfTrue="1">
      <formula>0</formula>
    </cfRule>
  </conditionalFormatting>
  <conditionalFormatting sqref="C152">
    <cfRule type="cellIs" priority="41" dxfId="0" operator="equal" stopIfTrue="1">
      <formula>$C151</formula>
    </cfRule>
  </conditionalFormatting>
  <conditionalFormatting sqref="A152:B152">
    <cfRule type="cellIs" priority="42" dxfId="0" operator="equal" stopIfTrue="1">
      <formula>0</formula>
    </cfRule>
  </conditionalFormatting>
  <conditionalFormatting sqref="C153">
    <cfRule type="cellIs" priority="39" dxfId="0" operator="equal" stopIfTrue="1">
      <formula>$C152</formula>
    </cfRule>
  </conditionalFormatting>
  <conditionalFormatting sqref="A153:B153">
    <cfRule type="cellIs" priority="40" dxfId="0" operator="equal" stopIfTrue="1">
      <formula>0</formula>
    </cfRule>
  </conditionalFormatting>
  <conditionalFormatting sqref="C154">
    <cfRule type="cellIs" priority="37" dxfId="0" operator="equal" stopIfTrue="1">
      <formula>$C153</formula>
    </cfRule>
  </conditionalFormatting>
  <conditionalFormatting sqref="A154:B154">
    <cfRule type="cellIs" priority="38" dxfId="0" operator="equal" stopIfTrue="1">
      <formula>0</formula>
    </cfRule>
  </conditionalFormatting>
  <conditionalFormatting sqref="C155">
    <cfRule type="cellIs" priority="35" dxfId="0" operator="equal" stopIfTrue="1">
      <formula>$C154</formula>
    </cfRule>
  </conditionalFormatting>
  <conditionalFormatting sqref="A155:B155">
    <cfRule type="cellIs" priority="36" dxfId="0" operator="equal" stopIfTrue="1">
      <formula>0</formula>
    </cfRule>
  </conditionalFormatting>
  <conditionalFormatting sqref="C156">
    <cfRule type="cellIs" priority="33" dxfId="0" operator="equal" stopIfTrue="1">
      <formula>$C155</formula>
    </cfRule>
  </conditionalFormatting>
  <conditionalFormatting sqref="A156:B156">
    <cfRule type="cellIs" priority="34" dxfId="0" operator="equal" stopIfTrue="1">
      <formula>0</formula>
    </cfRule>
  </conditionalFormatting>
  <conditionalFormatting sqref="C157">
    <cfRule type="cellIs" priority="31" dxfId="0" operator="equal" stopIfTrue="1">
      <formula>$C156</formula>
    </cfRule>
  </conditionalFormatting>
  <conditionalFormatting sqref="A157:B157">
    <cfRule type="cellIs" priority="32" dxfId="0" operator="equal" stopIfTrue="1">
      <formula>0</formula>
    </cfRule>
  </conditionalFormatting>
  <conditionalFormatting sqref="C158">
    <cfRule type="cellIs" priority="29" dxfId="0" operator="equal" stopIfTrue="1">
      <formula>$C157</formula>
    </cfRule>
  </conditionalFormatting>
  <conditionalFormatting sqref="A158:B158">
    <cfRule type="cellIs" priority="30" dxfId="0" operator="equal" stopIfTrue="1">
      <formula>0</formula>
    </cfRule>
  </conditionalFormatting>
  <conditionalFormatting sqref="C159">
    <cfRule type="cellIs" priority="27" dxfId="0" operator="equal" stopIfTrue="1">
      <formula>$C158</formula>
    </cfRule>
  </conditionalFormatting>
  <conditionalFormatting sqref="A159:B159">
    <cfRule type="cellIs" priority="28" dxfId="0" operator="equal" stopIfTrue="1">
      <formula>0</formula>
    </cfRule>
  </conditionalFormatting>
  <conditionalFormatting sqref="C160">
    <cfRule type="cellIs" priority="25" dxfId="0" operator="equal" stopIfTrue="1">
      <formula>$C159</formula>
    </cfRule>
  </conditionalFormatting>
  <conditionalFormatting sqref="A160:B160">
    <cfRule type="cellIs" priority="26" dxfId="0" operator="equal" stopIfTrue="1">
      <formula>0</formula>
    </cfRule>
  </conditionalFormatting>
  <conditionalFormatting sqref="C161">
    <cfRule type="cellIs" priority="23" dxfId="0" operator="equal" stopIfTrue="1">
      <formula>$C160</formula>
    </cfRule>
  </conditionalFormatting>
  <conditionalFormatting sqref="A161:B161">
    <cfRule type="cellIs" priority="24" dxfId="0" operator="equal" stopIfTrue="1">
      <formula>0</formula>
    </cfRule>
  </conditionalFormatting>
  <conditionalFormatting sqref="C162">
    <cfRule type="cellIs" priority="21" dxfId="0" operator="equal" stopIfTrue="1">
      <formula>$C161</formula>
    </cfRule>
  </conditionalFormatting>
  <conditionalFormatting sqref="A162:B162">
    <cfRule type="cellIs" priority="22" dxfId="0" operator="equal" stopIfTrue="1">
      <formula>0</formula>
    </cfRule>
  </conditionalFormatting>
  <conditionalFormatting sqref="C163">
    <cfRule type="cellIs" priority="19" dxfId="0" operator="equal" stopIfTrue="1">
      <formula>$C162</formula>
    </cfRule>
  </conditionalFormatting>
  <conditionalFormatting sqref="A163:B163">
    <cfRule type="cellIs" priority="20" dxfId="0" operator="equal" stopIfTrue="1">
      <formula>0</formula>
    </cfRule>
  </conditionalFormatting>
  <conditionalFormatting sqref="C164">
    <cfRule type="cellIs" priority="17" dxfId="0" operator="equal" stopIfTrue="1">
      <formula>$C163</formula>
    </cfRule>
  </conditionalFormatting>
  <conditionalFormatting sqref="A164:B164">
    <cfRule type="cellIs" priority="18" dxfId="0" operator="equal" stopIfTrue="1">
      <formula>0</formula>
    </cfRule>
  </conditionalFormatting>
  <conditionalFormatting sqref="C165">
    <cfRule type="cellIs" priority="15" dxfId="0" operator="equal" stopIfTrue="1">
      <formula>$C164</formula>
    </cfRule>
  </conditionalFormatting>
  <conditionalFormatting sqref="A165:B165">
    <cfRule type="cellIs" priority="16" dxfId="0" operator="equal" stopIfTrue="1">
      <formula>0</formula>
    </cfRule>
  </conditionalFormatting>
  <conditionalFormatting sqref="C166">
    <cfRule type="cellIs" priority="13" dxfId="0" operator="equal" stopIfTrue="1">
      <formula>$C165</formula>
    </cfRule>
  </conditionalFormatting>
  <conditionalFormatting sqref="A166:B166">
    <cfRule type="cellIs" priority="14" dxfId="0" operator="equal" stopIfTrue="1">
      <formula>0</formula>
    </cfRule>
  </conditionalFormatting>
  <conditionalFormatting sqref="C167">
    <cfRule type="cellIs" priority="11" dxfId="0" operator="equal" stopIfTrue="1">
      <formula>$C166</formula>
    </cfRule>
  </conditionalFormatting>
  <conditionalFormatting sqref="A167:B167">
    <cfRule type="cellIs" priority="12" dxfId="0" operator="equal" stopIfTrue="1">
      <formula>0</formula>
    </cfRule>
  </conditionalFormatting>
  <conditionalFormatting sqref="C168">
    <cfRule type="cellIs" priority="9" dxfId="0" operator="equal" stopIfTrue="1">
      <formula>$C167</formula>
    </cfRule>
  </conditionalFormatting>
  <conditionalFormatting sqref="A168:B168">
    <cfRule type="cellIs" priority="10" dxfId="0" operator="equal" stopIfTrue="1">
      <formula>0</formula>
    </cfRule>
  </conditionalFormatting>
  <conditionalFormatting sqref="C169">
    <cfRule type="cellIs" priority="7" dxfId="0" operator="equal" stopIfTrue="1">
      <formula>$C168</formula>
    </cfRule>
  </conditionalFormatting>
  <conditionalFormatting sqref="A169:B169">
    <cfRule type="cellIs" priority="8" dxfId="0" operator="equal" stopIfTrue="1">
      <formula>0</formula>
    </cfRule>
  </conditionalFormatting>
  <conditionalFormatting sqref="C170">
    <cfRule type="cellIs" priority="5" dxfId="0" operator="equal" stopIfTrue="1">
      <formula>$C169</formula>
    </cfRule>
  </conditionalFormatting>
  <conditionalFormatting sqref="A170:B170">
    <cfRule type="cellIs" priority="6" dxfId="0" operator="equal" stopIfTrue="1">
      <formula>0</formula>
    </cfRule>
  </conditionalFormatting>
  <conditionalFormatting sqref="C171">
    <cfRule type="cellIs" priority="3" dxfId="0" operator="equal" stopIfTrue="1">
      <formula>$C170</formula>
    </cfRule>
  </conditionalFormatting>
  <conditionalFormatting sqref="A171:B171">
    <cfRule type="cellIs" priority="4" dxfId="0" operator="equal" stopIfTrue="1">
      <formula>0</formula>
    </cfRule>
  </conditionalFormatting>
  <printOptions/>
  <pageMargins left="0.31496062992125984" right="0" top="0.3937007874015748" bottom="0.3937007874015748" header="0" footer="0"/>
  <pageSetup fitToHeight="999" horizontalDpi="600" verticalDpi="600" orientation="landscape" paperSize="9" scale="67" r:id="rId1"/>
  <rowBreaks count="7" manualBreakCount="7">
    <brk id="42" max="16383" man="1"/>
    <brk id="81" max="16383" man="1"/>
    <brk id="106" max="16383" man="1"/>
    <brk id="116" max="16383" man="1"/>
    <brk id="125" max="16383" man="1"/>
    <brk id="159" max="16383" man="1"/>
    <brk id="1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GTL</cp:lastModifiedBy>
  <cp:lastPrinted>2024-01-17T11:30:35Z</cp:lastPrinted>
  <dcterms:created xsi:type="dcterms:W3CDTF">2016-08-10T10:53:25Z</dcterms:created>
  <dcterms:modified xsi:type="dcterms:W3CDTF">2024-01-17T11:30:37Z</dcterms:modified>
  <cp:category/>
  <cp:version/>
  <cp:contentType/>
  <cp:contentStatus/>
</cp:coreProperties>
</file>